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3" activeTab="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3">'1-2'!$A$1:$J$18</definedName>
    <definedName name="_xlnm.Print_Area" localSheetId="8">'3-2'!$A$1:$F$29</definedName>
    <definedName name="_xlnm.Print_Area">#N/A</definedName>
    <definedName name="_xlnm.Print_Titles" localSheetId="1">'1'!$1:$41</definedName>
    <definedName name="_xlnm.Print_Titles" localSheetId="2">'1-1'!$1:$6</definedName>
    <definedName name="_xlnm.Print_Titles" localSheetId="3">'1-2'!$1:$6</definedName>
    <definedName name="_xlnm.Print_Titles" localSheetId="4">'2'!$1:$39</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13">'6'!$1:$6</definedName>
    <definedName name="_xlnm.Print_Titles" localSheetId="14">'7'!$1:$30</definedName>
    <definedName name="_xlnm.Print_Titles" localSheetId="0">'封面'!$1:$9</definedName>
    <definedName name="_xlnm.Print_Titles">#N/A</definedName>
    <definedName name="s">#N/A</definedName>
  </definedNames>
  <calcPr fullCalcOnLoad="1"/>
</workbook>
</file>

<file path=xl/sharedStrings.xml><?xml version="1.0" encoding="utf-8"?>
<sst xmlns="http://schemas.openxmlformats.org/spreadsheetml/2006/main" count="865" uniqueCount="381">
  <si>
    <t>阿坝县人民检察院</t>
  </si>
  <si>
    <t>2023年部门预算公开</t>
  </si>
  <si>
    <t>报送日期：  2023   年 1  月 16  日</t>
  </si>
  <si>
    <t>表1</t>
  </si>
  <si>
    <t>部门收支总表</t>
  </si>
  <si>
    <t>部门（单位）名称：阿坝县人民检察院</t>
  </si>
  <si>
    <t>单位：万元</t>
  </si>
  <si>
    <t>收          入</t>
  </si>
  <si>
    <t>支             出</t>
  </si>
  <si>
    <t>项              目</t>
  </si>
  <si>
    <t>2023年预算数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</si>
  <si>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</si>
  <si>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</si>
  <si>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</si>
  <si>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</si>
  <si>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</si>
  <si>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</si>
  <si>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</si>
  <si>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</si>
  <si>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</si>
  <si>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</si>
  <si>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</si>
  <si>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</si>
  <si>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</si>
  <si>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</si>
  <si>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</si>
  <si>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</si>
  <si>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</si>
  <si>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</si>
  <si>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</si>
  <si>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</si>
  <si>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</si>
  <si>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</si>
  <si>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</si>
  <si>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</si>
  <si>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</si>
  <si>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</si>
  <si>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</si>
  <si>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</si>
  <si>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</si>
  <si>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</si>
  <si>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</si>
  <si>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</si>
  <si>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</si>
  <si>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</si>
  <si>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</si>
  <si>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</si>
  <si>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</si>
  <si>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</si>
  <si>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</si>
  <si>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</si>
  <si>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</si>
  <si>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</si>
  <si>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</si>
  <si>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</si>
  <si>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</si>
  <si>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</si>
  <si>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部门（单位）名称</t>
  </si>
  <si>
    <t>项    目</t>
  </si>
  <si>
    <t>合计</t>
  </si>
  <si>
    <t>上年结转</t>
  </si>
  <si>
    <t>一般公共预算拨款收入</t>
  </si>
  <si>
    <t>政府性基金预算拨款收入</t>
  </si>
  <si>
    <t>国有资本经营预算拨款收入</t>
  </si>
  <si>
    <t>事业收入</t>
  </si>
  <si>
    <t>事业单位经营收入</t>
  </si>
  <si>
    <t>其他收入</t>
  </si>
  <si>
    <t>科目编码</t>
  </si>
  <si>
    <t>单位代码</t>
  </si>
  <si>
    <t>单位名称  （科目）</t>
  </si>
  <si>
    <t>类</t>
  </si>
  <si>
    <t>款</t>
  </si>
  <si>
    <t>项</t>
  </si>
  <si>
    <t>150001</t>
  </si>
  <si>
    <t>204</t>
  </si>
  <si>
    <t>04</t>
  </si>
  <si>
    <t>01</t>
  </si>
  <si>
    <t>行政运行</t>
  </si>
  <si>
    <t>208</t>
  </si>
  <si>
    <t>05</t>
  </si>
  <si>
    <t>机关事业单位基本养老保险缴费支出</t>
  </si>
  <si>
    <t>06</t>
  </si>
  <si>
    <t>机关事业单位职业年金缴费支出</t>
  </si>
  <si>
    <t>210</t>
  </si>
  <si>
    <t>11</t>
  </si>
  <si>
    <t>行政单位医疗</t>
  </si>
  <si>
    <t>03</t>
  </si>
  <si>
    <t>公务员医疗补助</t>
  </si>
  <si>
    <t>211</t>
  </si>
  <si>
    <t>02</t>
  </si>
  <si>
    <t>住房公积金</t>
  </si>
  <si>
    <t>表1-2</t>
  </si>
  <si>
    <t>部门支出总表</t>
  </si>
  <si>
    <t>基本支出</t>
  </si>
  <si>
    <t>项目支出</t>
  </si>
  <si>
    <t>上缴上级支出</t>
  </si>
  <si>
    <t>对附属单位补助支出</t>
  </si>
  <si>
    <t>单位名称（科目）</t>
  </si>
  <si>
    <t/>
  </si>
  <si>
    <t>表2</t>
  </si>
  <si>
    <t>财政拨款收支预算总表</t>
  </si>
  <si>
    <t>一般公共预算</t>
  </si>
  <si>
    <t>政府性基金预算</t>
  </si>
  <si>
    <t>国有资本经营预算</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</si>
  <si>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</si>
  <si>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</si>
  <si>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</si>
  <si>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</si>
  <si>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</si>
  <si>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</si>
  <si>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</si>
  <si>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</si>
  <si>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</si>
  <si>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</si>
  <si>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</si>
  <si>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</si>
  <si>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</si>
  <si>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</si>
  <si>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</si>
  <si>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</si>
  <si>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</si>
  <si>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</si>
  <si>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</si>
  <si>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</si>
  <si>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</si>
  <si>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</si>
  <si>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</si>
  <si>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</si>
  <si>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</si>
  <si>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</si>
  <si>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</si>
  <si>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</si>
  <si>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</si>
  <si>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</si>
  <si>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</si>
  <si>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</si>
  <si>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</si>
  <si>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</si>
  <si>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</si>
  <si>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</si>
  <si>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</si>
  <si>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财政支出预算表（政府经济分类科目）</t>
  </si>
  <si>
    <t>：阿坝县人民检察院</t>
  </si>
  <si>
    <t>当年财政拨款安排</t>
  </si>
  <si>
    <t>上年结转安排</t>
  </si>
  <si>
    <t>单位名称(科目)</t>
  </si>
  <si>
    <t>一般公共预算安排</t>
  </si>
  <si>
    <t>政府性基金</t>
  </si>
  <si>
    <t>小计</t>
  </si>
  <si>
    <t>301</t>
  </si>
  <si>
    <t>10</t>
  </si>
  <si>
    <r>
      <rPr>
        <sz val="11"/>
        <rFont val="宋体"/>
        <family val="0"/>
      </rPr>
      <t>职工基本医疗保险缴费</t>
    </r>
  </si>
  <si>
    <r>
      <rPr>
        <sz val="11"/>
        <rFont val="宋体"/>
        <family val="0"/>
      </rPr>
      <t>公务员医疗补助缴费</t>
    </r>
  </si>
  <si>
    <r>
      <rPr>
        <sz val="11"/>
        <rFont val="宋体"/>
        <family val="0"/>
      </rPr>
      <t>其他社会保障缴费</t>
    </r>
  </si>
  <si>
    <r>
      <rPr>
        <sz val="11"/>
        <rFont val="宋体"/>
        <family val="0"/>
      </rPr>
      <t>住房公积金</t>
    </r>
  </si>
  <si>
    <r>
      <rPr>
        <sz val="11"/>
        <rFont val="宋体"/>
        <family val="0"/>
      </rPr>
      <t>其他工资福利支出</t>
    </r>
  </si>
  <si>
    <t>302</t>
  </si>
  <si>
    <r>
      <rPr>
        <sz val="11"/>
        <rFont val="宋体"/>
        <family val="0"/>
      </rPr>
      <t>商品和服务支出</t>
    </r>
  </si>
  <si>
    <r>
      <rPr>
        <sz val="11"/>
        <rFont val="宋体"/>
        <family val="0"/>
      </rPr>
      <t>办公费</t>
    </r>
  </si>
  <si>
    <r>
      <rPr>
        <sz val="11"/>
        <rFont val="宋体"/>
        <family val="0"/>
      </rPr>
      <t>水费</t>
    </r>
  </si>
  <si>
    <r>
      <rPr>
        <sz val="11"/>
        <rFont val="宋体"/>
        <family val="0"/>
      </rPr>
      <t>邮电费</t>
    </r>
  </si>
  <si>
    <r>
      <rPr>
        <sz val="11"/>
        <rFont val="宋体"/>
        <family val="0"/>
      </rPr>
      <t>取暖费</t>
    </r>
  </si>
  <si>
    <r>
      <rPr>
        <sz val="11"/>
        <rFont val="宋体"/>
        <family val="0"/>
      </rPr>
      <t>差旅费</t>
    </r>
  </si>
  <si>
    <r>
      <rPr>
        <sz val="11"/>
        <rFont val="宋体"/>
        <family val="0"/>
      </rPr>
      <t>维修（护）费</t>
    </r>
  </si>
  <si>
    <r>
      <rPr>
        <sz val="11"/>
        <rFont val="宋体"/>
        <family val="0"/>
      </rPr>
      <t>培训费</t>
    </r>
  </si>
  <si>
    <r>
      <rPr>
        <sz val="11"/>
        <rFont val="宋体"/>
        <family val="0"/>
      </rPr>
      <t>公务接待费</t>
    </r>
  </si>
  <si>
    <r>
      <rPr>
        <sz val="11"/>
        <rFont val="宋体"/>
        <family val="0"/>
      </rPr>
      <t>福利费</t>
    </r>
  </si>
  <si>
    <r>
      <rPr>
        <sz val="11"/>
        <rFont val="宋体"/>
        <family val="0"/>
      </rPr>
      <t>公务用车运行维护费</t>
    </r>
  </si>
  <si>
    <r>
      <rPr>
        <sz val="11"/>
        <rFont val="宋体"/>
        <family val="0"/>
      </rPr>
      <t>其他商品和服务支出</t>
    </r>
  </si>
  <si>
    <t>303</t>
  </si>
  <si>
    <r>
      <rPr>
        <sz val="11"/>
        <rFont val="宋体"/>
        <family val="0"/>
      </rPr>
      <t>对个人和家庭的补助</t>
    </r>
  </si>
  <si>
    <r>
      <rPr>
        <sz val="11"/>
        <rFont val="宋体"/>
        <family val="0"/>
      </rPr>
      <t>奖励金</t>
    </r>
  </si>
  <si>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</si>
  <si>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</si>
  <si>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</si>
  <si>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</si>
  <si>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</si>
  <si>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</si>
  <si>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</si>
  <si>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</si>
  <si>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</si>
  <si>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</si>
  <si>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</si>
  <si>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</si>
  <si>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债务还本支出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</si>
  <si>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</si>
  <si>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</si>
  <si>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</si>
  <si>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</si>
  <si>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</si>
  <si>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</si>
  <si>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</si>
  <si>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</si>
  <si>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</si>
  <si>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</si>
  <si>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</si>
  <si>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医疗费</t>
  </si>
  <si>
    <t>其他工资福利支出</t>
  </si>
  <si>
    <t>办公费</t>
  </si>
  <si>
    <t>印刷费</t>
  </si>
  <si>
    <t>咨询费</t>
  </si>
  <si>
    <t>手续费</t>
  </si>
  <si>
    <t>水电费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</si>
  <si>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</si>
  <si>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</si>
  <si>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</si>
  <si>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</si>
  <si>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</si>
  <si>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</si>
  <si>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</si>
  <si>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</si>
  <si>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</si>
  <si>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</si>
  <si>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</si>
  <si>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</si>
  <si>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</si>
  <si>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</si>
  <si>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</si>
  <si>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</si>
  <si>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</si>
  <si>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</si>
  <si>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</si>
  <si>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</si>
  <si>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</si>
  <si>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</si>
  <si>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</si>
  <si>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</si>
  <si>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</si>
  <si>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</si>
  <si>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</si>
  <si>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</si>
  <si>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</si>
  <si>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</si>
  <si>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</si>
  <si>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</si>
  <si>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</si>
  <si>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</si>
  <si>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</si>
  <si>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</si>
  <si>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</si>
  <si>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</si>
  <si>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</si>
  <si>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</si>
  <si>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</si>
  <si>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</si>
  <si>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</si>
  <si>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</si>
  <si>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</si>
  <si>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</si>
  <si>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</si>
  <si>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</si>
  <si>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</si>
  <si>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</si>
  <si>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</si>
  <si>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</si>
  <si>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</si>
  <si>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</si>
  <si>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</si>
  <si>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</si>
  <si>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</si>
  <si>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</si>
  <si>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</si>
  <si>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</si>
  <si>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赠与</t>
  </si>
  <si>
    <t>国家赔偿费用支出</t>
  </si>
  <si>
    <t>国内债务还本</t>
  </si>
  <si>
    <t>国外债务还本</t>
  </si>
  <si>
    <t>公共安全支出</t>
  </si>
  <si>
    <t>检察</t>
  </si>
  <si>
    <t>社会保障就业支出</t>
  </si>
  <si>
    <t>行政事业养老支出</t>
  </si>
  <si>
    <t>卫生健康支出</t>
  </si>
  <si>
    <t>行政事业单位医疗</t>
  </si>
  <si>
    <t>住房保障支出</t>
  </si>
  <si>
    <t>住房改革支出</t>
  </si>
  <si>
    <t>221</t>
  </si>
  <si>
    <t>表3-1</t>
  </si>
  <si>
    <t>一般公共预算基本支出预算表</t>
  </si>
  <si>
    <t>经济分类科目</t>
  </si>
  <si>
    <t>人员经费</t>
  </si>
  <si>
    <t>公用经费</t>
  </si>
  <si>
    <t>71.36</t>
  </si>
  <si>
    <r>
      <rPr>
        <sz val="11"/>
        <rFont val="宋体"/>
        <family val="0"/>
      </rPr>
      <t>工资福利支出</t>
    </r>
  </si>
  <si>
    <r>
      <rPr>
        <sz val="11"/>
        <rFont val="宋体"/>
        <family val="0"/>
      </rPr>
      <t>基本工资</t>
    </r>
  </si>
  <si>
    <r>
      <rPr>
        <sz val="11"/>
        <rFont val="宋体"/>
        <family val="0"/>
      </rPr>
      <t>津贴补贴</t>
    </r>
  </si>
  <si>
    <r>
      <rPr>
        <sz val="11"/>
        <rFont val="宋体"/>
        <family val="0"/>
      </rPr>
      <t>奖金</t>
    </r>
  </si>
  <si>
    <t>08</t>
  </si>
  <si>
    <r>
      <rPr>
        <sz val="11"/>
        <rFont val="宋体"/>
        <family val="0"/>
      </rPr>
      <t>机关事业单位基本养老保险缴费</t>
    </r>
  </si>
  <si>
    <t>09</t>
  </si>
  <si>
    <r>
      <rPr>
        <sz val="11"/>
        <rFont val="宋体"/>
        <family val="0"/>
      </rPr>
      <t>职业年金缴费</t>
    </r>
  </si>
  <si>
    <t>12</t>
  </si>
  <si>
    <t>13</t>
  </si>
  <si>
    <t>99</t>
  </si>
  <si>
    <t>07</t>
  </si>
  <si>
    <t>16</t>
  </si>
  <si>
    <t>17</t>
  </si>
  <si>
    <t>29</t>
  </si>
  <si>
    <t>31</t>
  </si>
  <si>
    <t>表3-2</t>
  </si>
  <si>
    <t>一般公共预算项目支出预算表</t>
  </si>
  <si>
    <t>单位名称（项目）</t>
  </si>
  <si>
    <t>金额</t>
  </si>
  <si>
    <t>法警加班补贴</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</si>
  <si>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</si>
  <si>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</si>
  <si>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</si>
  <si>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</si>
  <si>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</si>
  <si>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</si>
  <si>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</si>
  <si>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</si>
  <si>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</si>
  <si>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</si>
  <si>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</si>
  <si>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</si>
  <si>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</si>
  <si>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</si>
  <si>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</si>
  <si>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</si>
  <si>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2023年部门预算项目绩效目标</t>
  </si>
  <si>
    <t>单位名称(项目名称)</t>
  </si>
  <si>
    <t>项目资金</t>
  </si>
  <si>
    <t>预算测算标准及测算过程</t>
  </si>
  <si>
    <t>年度目标</t>
  </si>
  <si>
    <t>绩效指标</t>
  </si>
  <si>
    <t>资金总额</t>
  </si>
  <si>
    <t>财政拨款</t>
  </si>
  <si>
    <t>其他资金</t>
  </si>
  <si>
    <t>产出完成指标</t>
  </si>
  <si>
    <t>项目完成指标</t>
  </si>
  <si>
    <t>效益指标</t>
  </si>
  <si>
    <t>满意度指标</t>
  </si>
  <si>
    <t>三级指标</t>
  </si>
  <si>
    <t>指标值</t>
  </si>
  <si>
    <t>我院法警加班补贴，按照文件要求进行考核发放</t>
  </si>
  <si>
    <t>及时发放法警加班补助</t>
  </si>
  <si>
    <r>
      <t>≥</t>
    </r>
    <r>
      <rPr>
        <sz val="10"/>
        <rFont val="宋体"/>
        <family val="0"/>
      </rPr>
      <t>90%</t>
    </r>
  </si>
  <si>
    <t>维护社会稳定，提高司法警察工作积极性</t>
  </si>
  <si>
    <r>
      <t>≥10</t>
    </r>
    <r>
      <rPr>
        <sz val="10"/>
        <rFont val="宋体"/>
        <family val="0"/>
      </rPr>
      <t>0%</t>
    </r>
  </si>
  <si>
    <t>办案人员满意度</t>
  </si>
  <si>
    <t>部门（单位）整体支出绩效目标申报表</t>
  </si>
  <si>
    <t>年度
主要
任务</t>
  </si>
  <si>
    <t>任务名称</t>
  </si>
  <si>
    <t>主要内容</t>
  </si>
  <si>
    <t>预算金额（万元）</t>
  </si>
  <si>
    <t>总额</t>
  </si>
  <si>
    <t xml:space="preserve">查办司法工作人员职务犯罪   
</t>
  </si>
  <si>
    <t xml:space="preserve">依照法律规定对由县人民检察院直接受理的刑事案件行使侦查权，开展对依照法律规定由人民检察院直接受理的刑事案件的侦查工作。负责依法对贪污贿赂犯罪、国家工作人员的渎职侵权,国家工作人员利用职权实施侵犯公民人身权利的犯罪以及侵犯公民民主权利的犯罪案件的进行侦查,依法对本省需要直接受理的国家机关工作人员利用职权实施的其他重大犯罪案件进行侦查。    </t>
  </si>
  <si>
    <t xml:space="preserve">公诉及检察监督   </t>
  </si>
  <si>
    <t>负责对刑事犯罪案件依法审查批准逮捕、决定逮捕、提起公诉；依法对本县民事和行政案件审判活动进行法律监督；依法对执行机关执行刑罚的活动和监管活动是否合法实行监督；对本县人民法院作出的已经发生法律效力、但确有错误的判决和裁定，依法提出抗诉。受理公民控告、申诉和检举；办理刑事赔偿事项；受理对贪污贿赂等犯罪的举报；</t>
  </si>
  <si>
    <t xml:space="preserve">审查批捕   
</t>
  </si>
  <si>
    <t xml:space="preserve">符合批准逮捕条件的，作出逮捕的决定，不符合逮捕的作出不批捕的决定。    </t>
  </si>
  <si>
    <t xml:space="preserve">综合检察政务   </t>
  </si>
  <si>
    <t xml:space="preserve">负责对本县检察干部进行培训、表彰奖励、查办违法乱纪案件、巡视工作、印刷、业务报刊、人民监督员工作、保密工作等综合管理事务。    
</t>
  </si>
  <si>
    <t xml:space="preserve">司法救助   
</t>
  </si>
  <si>
    <t xml:space="preserve">对涉访涉诉及案件当事人进行救济及救助    
</t>
  </si>
  <si>
    <t xml:space="preserve">聘用制书记员管理   
</t>
  </si>
  <si>
    <t xml:space="preserve">用于发放聘用制书记员工资    
</t>
  </si>
  <si>
    <t>金额合计</t>
  </si>
  <si>
    <t>年度
总体
目标</t>
  </si>
  <si>
    <t>绩效目标</t>
  </si>
  <si>
    <t>一级指标</t>
  </si>
  <si>
    <t>二级指标</t>
  </si>
  <si>
    <t>三级指标序号</t>
  </si>
  <si>
    <t>项目完成目标</t>
  </si>
  <si>
    <t>数量指标</t>
  </si>
  <si>
    <t>科目调整次数</t>
  </si>
  <si>
    <t>≤5次</t>
  </si>
  <si>
    <t>人员经费保障足额率</t>
  </si>
  <si>
    <t>等于100%</t>
  </si>
  <si>
    <t>时效指标3V</t>
  </si>
  <si>
    <t>质量指标</t>
  </si>
  <si>
    <t>预算编制准确率</t>
  </si>
  <si>
    <r>
      <t>≥</t>
    </r>
    <r>
      <rPr>
        <strike/>
        <sz val="10"/>
        <rFont val="宋体"/>
        <family val="0"/>
      </rPr>
      <t>5%</t>
    </r>
  </si>
  <si>
    <t>时效指标</t>
  </si>
  <si>
    <t>按时发放率</t>
  </si>
  <si>
    <t>三公经费控制率</t>
  </si>
  <si>
    <t>预算结余率</t>
  </si>
  <si>
    <t>≤5%</t>
  </si>
  <si>
    <t>运转保障率</t>
  </si>
  <si>
    <t>项目效果指标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</si>
</sst>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
  </numFmts>
  <fonts count="58">
    <font>
      <sz val="9"/>
      <color indexed="8"/>
      <name val="宋体"/>
      <family val="0"/>
    </font>
    <font>
      <sz val="11"/>
      <name val="宋体"/>
      <family val="0"/>
    </font>
    <font>
      <sz val="10"/>
      <name val="宋体"/>
      <family val="0"/>
    </font>
    <font>
      <sz val="10"/>
      <color indexed="8"/>
      <name val="宋体"/>
      <family val="0"/>
    </font>
    <font>
      <sz val="10"/>
      <name val="黑体"/>
      <family val="3"/>
    </font>
    <font>
      <sz val="16"/>
      <name val="宋体"/>
      <family val="0"/>
    </font>
    <font>
      <b/>
      <sz val="16"/>
      <name val="宋体"/>
      <family val="0"/>
    </font>
    <font>
      <sz val="10"/>
      <name val="Arial"/>
      <family val="2"/>
    </font>
    <font>
      <sz val="9"/>
      <name val="宋体"/>
      <family val="0"/>
    </font>
    <font>
      <b/>
      <sz val="18"/>
      <name val="黑体"/>
      <family val="3"/>
    </font>
    <font>
      <sz val="12"/>
      <color indexed="8"/>
      <name val="宋体"/>
      <family val="0"/>
    </font>
    <font>
      <b/>
      <sz val="14"/>
      <name val="黑体"/>
      <family val="3"/>
    </font>
    <font>
      <sz val="12"/>
      <name val="宋体"/>
      <family val="0"/>
    </font>
    <font>
      <b/>
      <sz val="12"/>
      <color indexed="8"/>
      <name val="宋体"/>
      <family val="0"/>
    </font>
    <font>
      <sz val="16"/>
      <color indexed="8"/>
      <name val="黑体"/>
      <family val="3"/>
    </font>
    <font>
      <b/>
      <sz val="48"/>
      <name val="宋体"/>
      <family val="0"/>
    </font>
    <font>
      <sz val="18"/>
      <name val="宋体"/>
      <family val="0"/>
    </font>
    <font>
      <sz val="11"/>
      <color indexed="8"/>
      <name val="Calibri"/>
      <family val="2"/>
    </font>
    <font>
      <b/>
      <sz val="18"/>
      <color indexed="62"/>
      <name val="Cambria"/>
      <family val="1"/>
    </font>
    <font>
      <sz val="11"/>
      <color indexed="17"/>
      <name val="Calibri"/>
      <family val="2"/>
    </font>
    <font>
      <sz val="11"/>
      <color indexed="16"/>
      <name val="Calibri"/>
      <family val="2"/>
    </font>
    <font>
      <sz val="11"/>
      <color indexed="9"/>
      <name val="Calibri"/>
      <family val="2"/>
    </font>
    <font>
      <sz val="11"/>
      <color indexed="10"/>
      <name val="Calibri"/>
      <family val="2"/>
    </font>
    <font>
      <i/>
      <sz val="11"/>
      <color indexed="23"/>
      <name val="Calibri"/>
      <family val="2"/>
    </font>
    <font>
      <b/>
      <sz val="11"/>
      <color indexed="62"/>
      <name val="Calibri"/>
      <family val="2"/>
    </font>
    <font>
      <u val="single"/>
      <sz val="11"/>
      <color indexed="20"/>
      <name val="Calibri"/>
      <family val="2"/>
    </font>
    <font>
      <b/>
      <sz val="11"/>
      <color indexed="9"/>
      <name val="Calibri"/>
      <family val="2"/>
    </font>
    <font>
      <b/>
      <sz val="11"/>
      <color indexed="63"/>
      <name val="Calibri"/>
      <family val="2"/>
    </font>
    <font>
      <sz val="11"/>
      <color indexed="62"/>
      <name val="Calibri"/>
      <family val="2"/>
    </font>
    <font>
      <b/>
      <sz val="11"/>
      <color indexed="8"/>
      <name val="Calibri"/>
      <family val="2"/>
    </font>
    <font>
      <b/>
      <sz val="13"/>
      <color indexed="62"/>
      <name val="Calibri"/>
      <family val="2"/>
    </font>
    <font>
      <b/>
      <sz val="11"/>
      <color indexed="53"/>
      <name val="Calibri"/>
      <family val="2"/>
    </font>
    <font>
      <sz val="11"/>
      <color indexed="53"/>
      <name val="Calibri"/>
      <family val="2"/>
    </font>
    <font>
      <b/>
      <sz val="15"/>
      <color indexed="62"/>
      <name val="Calibri"/>
      <family val="2"/>
    </font>
    <font>
      <u val="single"/>
      <sz val="11"/>
      <color indexed="12"/>
      <name val="Calibri"/>
      <family val="2"/>
    </font>
    <font>
      <sz val="11"/>
      <color indexed="60"/>
      <name val="Calibri"/>
      <family val="2"/>
    </font>
    <font>
      <sz val="11"/>
      <color indexed="19"/>
      <name val="Calibri"/>
      <family val="2"/>
    </font>
    <font>
      <strike/>
      <sz val="10"/>
      <name val="宋体"/>
      <family val="0"/>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sz val="10"/>
      <color theme="1"/>
      <name val="宋体"/>
      <family val="0"/>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indexed="26"/>
        <bgColor indexed="64"/>
      </patternFill>
    </fill>
    <fill>
      <patternFill patternType="solid">
        <fgColor theme="5" tint="0.39998000860214233"/>
        <bgColor indexed="64"/>
      </patternFill>
    </fill>
    <fill>
      <patternFill patternType="solid">
        <fgColor indexed="46"/>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double">
        <color indexed="5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right style="thin"/>
      <top style="thin"/>
      <bottom>
        <color indexed="63"/>
      </bottom>
    </border>
    <border>
      <left/>
      <right/>
      <top style="thin"/>
      <bottom>
        <color indexed="63"/>
      </bottom>
    </border>
    <border>
      <left style="thin"/>
      <right>
        <color indexed="63"/>
      </right>
      <top/>
      <bottom style="thin"/>
    </border>
    <border>
      <left/>
      <right style="thin"/>
      <top/>
      <bottom style="thin"/>
    </border>
    <border>
      <left/>
      <right/>
      <top/>
      <bottom style="thin"/>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color indexed="63"/>
      </right>
      <top/>
      <bottom style="thin"/>
    </border>
    <border>
      <left style="thin"/>
      <right style="thin"/>
      <top/>
      <bottom style="thin"/>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border>
    <border>
      <left style="thin">
        <color rgb="FF000000"/>
      </left>
      <right style="thin">
        <color rgb="FF000000"/>
      </right>
      <top>
        <color indexed="63"/>
      </top>
      <bottom>
        <color indexed="63"/>
      </bottom>
    </border>
    <border>
      <left style="thin">
        <color rgb="FF000000"/>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color indexed="63"/>
      </top>
      <bottom style="thin">
        <color rgb="FF000000"/>
      </bottom>
    </border>
    <border>
      <left style="thin">
        <color rgb="FF000000"/>
      </left>
      <right style="thin">
        <color rgb="FF000000"/>
      </right>
      <top>
        <color indexed="63"/>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right style="thin"/>
      <top/>
      <bottom/>
    </border>
    <border>
      <left style="thin"/>
      <right>
        <color indexed="63"/>
      </right>
      <top/>
      <bottom>
        <color indexed="63"/>
      </bottom>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right>
        <color indexed="63"/>
      </right>
      <top style="thin">
        <color rgb="FF000000"/>
      </top>
      <bottom style="thin">
        <color rgb="FF000000"/>
      </bottom>
    </border>
    <border>
      <left style="thin"/>
      <right style="thin"/>
      <top style="thin">
        <color rgb="FF000000"/>
      </top>
      <bottom style="thin">
        <color rgb="FF000000"/>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right style="thin"/>
      <top style="thin"/>
      <bottom/>
    </border>
    <border>
      <left style="thin"/>
      <right style="thin"/>
      <top style="thin"/>
      <bottom/>
    </border>
    <border>
      <left style="thin"/>
      <right/>
      <top/>
      <bottom style="thin"/>
    </border>
    <border>
      <left style="thin">
        <color rgb="FF000000"/>
      </left>
      <right/>
      <top/>
      <bottom style="thin">
        <color rgb="FF000000"/>
      </bottom>
    </border>
    <border>
      <left style="thin"/>
      <right>
        <color indexed="63"/>
      </right>
      <top/>
      <bottom style="thin">
        <color rgb="FF000000"/>
      </bottom>
    </border>
    <border>
      <left style="thin"/>
      <right style="thin">
        <color rgb="FF000000"/>
      </right>
      <top/>
      <bottom style="thin">
        <color rgb="FF000000"/>
      </bottom>
    </border>
    <border>
      <left style="thin"/>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style="thin"/>
      <bottom style="thin"/>
    </border>
    <border>
      <left style="thin">
        <color rgb="FF000000"/>
      </left>
      <right style="thin">
        <color rgb="FF000000"/>
      </right>
      <top/>
      <bottom/>
    </border>
    <border>
      <left style="thin">
        <color indexed="8"/>
      </left>
      <right style="thin">
        <color indexed="8"/>
      </right>
      <top style="thin">
        <color indexed="8"/>
      </top>
      <bottom/>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bottom style="thin"/>
    </border>
    <border>
      <left style="thin">
        <color rgb="FF000000"/>
      </left>
      <right style="thin">
        <color rgb="FF000000"/>
      </right>
      <top style="thin"/>
      <bottom style="thin">
        <color rgb="FF000000"/>
      </bottom>
    </border>
    <border>
      <left style="thin">
        <color rgb="FF000000"/>
      </left>
      <right/>
      <top style="thin"/>
      <bottom style="thin">
        <color rgb="FF000000"/>
      </bottom>
    </border>
    <border>
      <left style="thin"/>
      <right/>
      <top style="thin"/>
      <bottom style="thin">
        <color rgb="FF000000"/>
      </bottom>
    </border>
    <border>
      <left style="thin">
        <color indexed="8"/>
      </left>
      <right style="thin">
        <color indexed="8"/>
      </right>
      <top/>
      <bottom/>
    </border>
    <border>
      <left style="thin">
        <color indexed="8"/>
      </left>
      <right style="thin">
        <color indexed="8"/>
      </right>
      <top/>
      <bottom style="thin">
        <color indexed="8"/>
      </bottom>
    </border>
    <border>
      <left style="thin"/>
      <right style="thin"/>
      <top style="thin"/>
      <bottom style="thin">
        <color rgb="FF000000"/>
      </bottom>
    </border>
    <border>
      <left/>
      <right>
        <color indexed="63"/>
      </right>
      <top/>
      <bottom style="thin">
        <color rgb="FF000000"/>
      </bottom>
    </border>
    <border>
      <left style="thin"/>
      <right style="thin">
        <color rgb="FF000000"/>
      </right>
      <top style="thin"/>
      <bottom style="thin">
        <color rgb="FF000000"/>
      </bottom>
    </border>
  </borders>
  <cellStyleXfs count="107">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17" fillId="2" borderId="0" applyNumberFormat="0" applyBorder="0" applyAlignment="0" applyProtection="0"/>
    <xf numFmtId="0" fontId="38" fillId="3" borderId="0" applyNumberFormat="0" applyBorder="0" applyAlignment="0" applyProtection="0"/>
    <xf numFmtId="0" fontId="39" fillId="4"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5" borderId="0" applyNumberFormat="0" applyBorder="0" applyAlignment="0" applyProtection="0"/>
    <xf numFmtId="0" fontId="40" fillId="6" borderId="0" applyNumberFormat="0" applyBorder="0" applyAlignment="0" applyProtection="0"/>
    <xf numFmtId="179" fontId="0" fillId="0" borderId="0" applyFont="0" applyFill="0" applyBorder="0" applyAlignment="0" applyProtection="0"/>
    <xf numFmtId="0" fontId="41" fillId="7"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8" borderId="2" applyNumberFormat="0" applyFont="0" applyAlignment="0" applyProtection="0"/>
    <xf numFmtId="0" fontId="44" fillId="0" borderId="0" applyNumberFormat="0" applyFill="0" applyBorder="0" applyAlignment="0" applyProtection="0"/>
    <xf numFmtId="0" fontId="0" fillId="9" borderId="3" applyNumberFormat="0" applyFont="0" applyAlignment="0" applyProtection="0"/>
    <xf numFmtId="0" fontId="41" fillId="10"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1" fillId="11" borderId="0" applyNumberFormat="0" applyBorder="0" applyAlignment="0" applyProtection="0"/>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17" fillId="12" borderId="0" applyNumberFormat="0" applyBorder="0" applyAlignment="0" applyProtection="0"/>
    <xf numFmtId="0" fontId="41" fillId="13" borderId="0" applyNumberFormat="0" applyBorder="0" applyAlignment="0" applyProtection="0"/>
    <xf numFmtId="0" fontId="44" fillId="0" borderId="6" applyNumberFormat="0" applyFill="0" applyAlignment="0" applyProtection="0"/>
    <xf numFmtId="0" fontId="41" fillId="14" borderId="0" applyNumberFormat="0" applyBorder="0" applyAlignment="0" applyProtection="0"/>
    <xf numFmtId="0" fontId="50" fillId="15" borderId="7" applyNumberFormat="0" applyAlignment="0" applyProtection="0"/>
    <xf numFmtId="0" fontId="51" fillId="15" borderId="1" applyNumberFormat="0" applyAlignment="0" applyProtection="0"/>
    <xf numFmtId="0" fontId="52" fillId="16" borderId="8" applyNumberFormat="0" applyAlignment="0" applyProtection="0"/>
    <xf numFmtId="0" fontId="38" fillId="17" borderId="0" applyNumberFormat="0" applyBorder="0" applyAlignment="0" applyProtection="0"/>
    <xf numFmtId="0" fontId="41" fillId="18" borderId="0" applyNumberFormat="0" applyBorder="0" applyAlignment="0" applyProtection="0"/>
    <xf numFmtId="0" fontId="53" fillId="0" borderId="9" applyNumberFormat="0" applyFill="0" applyAlignment="0" applyProtection="0"/>
    <xf numFmtId="0" fontId="54" fillId="0" borderId="10" applyNumberFormat="0" applyFill="0" applyAlignment="0" applyProtection="0"/>
    <xf numFmtId="0" fontId="55" fillId="19" borderId="0" applyNumberFormat="0" applyBorder="0" applyAlignment="0" applyProtection="0"/>
    <xf numFmtId="0" fontId="56" fillId="20" borderId="0" applyNumberFormat="0" applyBorder="0" applyAlignment="0" applyProtection="0"/>
    <xf numFmtId="0" fontId="38" fillId="21" borderId="0" applyNumberFormat="0" applyBorder="0" applyAlignment="0" applyProtection="0"/>
    <xf numFmtId="0" fontId="41"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28" fillId="27" borderId="11" applyNumberFormat="0" applyAlignment="0" applyProtection="0"/>
    <xf numFmtId="0" fontId="17"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38" fillId="30" borderId="0" applyNumberFormat="0" applyBorder="0" applyAlignment="0" applyProtection="0"/>
    <xf numFmtId="0" fontId="17" fillId="31" borderId="0" applyNumberFormat="0" applyBorder="0" applyAlignment="0" applyProtection="0"/>
    <xf numFmtId="0" fontId="38" fillId="32" borderId="0" applyNumberFormat="0" applyBorder="0" applyAlignment="0" applyProtection="0"/>
    <xf numFmtId="0" fontId="41" fillId="33" borderId="0" applyNumberFormat="0" applyBorder="0" applyAlignment="0" applyProtection="0"/>
    <xf numFmtId="0" fontId="38" fillId="34" borderId="0" applyNumberFormat="0" applyBorder="0" applyAlignment="0" applyProtection="0"/>
    <xf numFmtId="0" fontId="24" fillId="0" borderId="12" applyNumberFormat="0" applyFill="0" applyAlignment="0" applyProtection="0"/>
    <xf numFmtId="0" fontId="21" fillId="27"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38" fillId="37" borderId="0" applyNumberFormat="0" applyBorder="0" applyAlignment="0" applyProtection="0"/>
    <xf numFmtId="0" fontId="41" fillId="3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2" borderId="0" applyNumberFormat="0" applyBorder="0" applyAlignment="0" applyProtection="0"/>
    <xf numFmtId="0" fontId="17" fillId="39" borderId="0" applyNumberFormat="0" applyBorder="0" applyAlignment="0" applyProtection="0"/>
    <xf numFmtId="0" fontId="21" fillId="12" borderId="0" applyNumberFormat="0" applyBorder="0" applyAlignment="0" applyProtection="0"/>
    <xf numFmtId="0" fontId="17" fillId="9" borderId="0" applyNumberFormat="0" applyBorder="0" applyAlignment="0" applyProtection="0"/>
    <xf numFmtId="0" fontId="21" fillId="3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21" fillId="12" borderId="0" applyNumberFormat="0" applyBorder="0" applyAlignment="0" applyProtection="0"/>
    <xf numFmtId="0" fontId="21" fillId="31"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40"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0" fillId="45" borderId="0" applyNumberFormat="0" applyBorder="0" applyAlignment="0" applyProtection="0"/>
    <xf numFmtId="0" fontId="31" fillId="46" borderId="11" applyNumberFormat="0" applyAlignment="0" applyProtection="0"/>
    <xf numFmtId="0" fontId="26" fillId="47" borderId="13" applyNumberFormat="0" applyAlignment="0" applyProtection="0"/>
    <xf numFmtId="0" fontId="23" fillId="0" borderId="0" applyNumberFormat="0" applyFill="0" applyBorder="0" applyAlignment="0" applyProtection="0"/>
    <xf numFmtId="0" fontId="19" fillId="48" borderId="0" applyNumberFormat="0" applyBorder="0" applyAlignment="0" applyProtection="0"/>
    <xf numFmtId="0" fontId="33" fillId="0" borderId="14" applyNumberFormat="0" applyFill="0" applyAlignment="0" applyProtection="0"/>
    <xf numFmtId="0" fontId="30" fillId="0" borderId="15" applyNumberFormat="0" applyFill="0" applyAlignment="0" applyProtection="0"/>
    <xf numFmtId="0" fontId="24" fillId="0" borderId="0" applyNumberFormat="0" applyFill="0" applyBorder="0" applyAlignment="0" applyProtection="0"/>
    <xf numFmtId="0" fontId="32" fillId="0" borderId="16" applyNumberFormat="0" applyFill="0" applyAlignment="0" applyProtection="0"/>
    <xf numFmtId="0" fontId="35" fillId="27" borderId="0" applyNumberFormat="0" applyBorder="0" applyAlignment="0" applyProtection="0"/>
    <xf numFmtId="0" fontId="27" fillId="46" borderId="17" applyNumberFormat="0" applyAlignment="0" applyProtection="0"/>
    <xf numFmtId="0" fontId="18" fillId="0" borderId="0" applyNumberFormat="0" applyFill="0" applyBorder="0" applyAlignment="0" applyProtection="0"/>
    <xf numFmtId="0" fontId="29" fillId="0" borderId="18" applyNumberFormat="0" applyFill="0" applyAlignment="0" applyProtection="0"/>
    <xf numFmtId="0" fontId="22" fillId="0" borderId="0" applyNumberFormat="0" applyFill="0" applyBorder="0" applyAlignment="0" applyProtection="0"/>
    <xf numFmtId="0" fontId="12" fillId="0" borderId="0">
      <alignment/>
      <protection/>
    </xf>
    <xf numFmtId="1" fontId="0" fillId="0" borderId="0">
      <alignment/>
      <protection/>
    </xf>
    <xf numFmtId="0" fontId="12" fillId="0" borderId="0">
      <alignment vertical="center"/>
      <protection/>
    </xf>
  </cellStyleXfs>
  <cellXfs count="301">
    <xf numFmtId="1" fontId="0" fillId="0" borderId="0" xfId="0" applyNumberFormat="1" applyFont="1" applyFill="1" applyAlignment="1">
      <alignment/>
    </xf>
    <xf numFmtId="0" fontId="2" fillId="0" borderId="0" xfId="104" applyFont="1" applyAlignment="1">
      <alignment vertical="center"/>
      <protection/>
    </xf>
    <xf numFmtId="1" fontId="57" fillId="0" borderId="0" xfId="0" applyFont="1" applyAlignment="1">
      <alignment/>
    </xf>
    <xf numFmtId="1" fontId="57" fillId="0" borderId="0" xfId="0" applyFont="1" applyAlignment="1">
      <alignment horizontal="center" vertical="center" wrapText="1"/>
    </xf>
    <xf numFmtId="0" fontId="4" fillId="0" borderId="0" xfId="104" applyFont="1" applyAlignment="1">
      <alignment vertical="center"/>
      <protection/>
    </xf>
    <xf numFmtId="0" fontId="5" fillId="0" borderId="0" xfId="104" applyFont="1" applyAlignment="1">
      <alignment horizontal="center" vertical="center" wrapText="1"/>
      <protection/>
    </xf>
    <xf numFmtId="0" fontId="2" fillId="0" borderId="0" xfId="104" applyFont="1" applyAlignment="1">
      <alignment horizontal="center" vertical="center" wrapText="1"/>
      <protection/>
    </xf>
    <xf numFmtId="0" fontId="2" fillId="0" borderId="19" xfId="104" applyFont="1" applyBorder="1" applyAlignment="1">
      <alignment horizontal="center" vertical="center" wrapText="1"/>
      <protection/>
    </xf>
    <xf numFmtId="0" fontId="2" fillId="0" borderId="20" xfId="104" applyFont="1" applyBorder="1" applyAlignment="1">
      <alignment horizontal="center" vertical="center" wrapText="1"/>
      <protection/>
    </xf>
    <xf numFmtId="0" fontId="2" fillId="0" borderId="21" xfId="104" applyFont="1" applyBorder="1" applyAlignment="1">
      <alignment horizontal="center" vertical="center" wrapText="1"/>
      <protection/>
    </xf>
    <xf numFmtId="0" fontId="2" fillId="0" borderId="19" xfId="104" applyFont="1" applyBorder="1" applyAlignment="1">
      <alignment vertical="center" wrapText="1"/>
      <protection/>
    </xf>
    <xf numFmtId="0" fontId="2" fillId="0" borderId="20" xfId="104" applyFont="1" applyBorder="1" applyAlignment="1">
      <alignment vertical="center" wrapText="1"/>
      <protection/>
    </xf>
    <xf numFmtId="0" fontId="2" fillId="0" borderId="21" xfId="104" applyFont="1" applyBorder="1" applyAlignment="1">
      <alignment vertical="center" wrapText="1"/>
      <protection/>
    </xf>
    <xf numFmtId="0" fontId="2" fillId="0" borderId="22" xfId="104" applyFont="1" applyBorder="1" applyAlignment="1">
      <alignment horizontal="center" vertical="center" wrapText="1"/>
      <protection/>
    </xf>
    <xf numFmtId="0" fontId="2" fillId="0" borderId="23" xfId="104" applyFont="1" applyBorder="1" applyAlignment="1">
      <alignment horizontal="center" vertical="center" wrapText="1"/>
      <protection/>
    </xf>
    <xf numFmtId="0" fontId="2" fillId="0" borderId="24" xfId="104" applyFont="1" applyBorder="1" applyAlignment="1">
      <alignment horizontal="center" vertical="center" wrapText="1"/>
      <protection/>
    </xf>
    <xf numFmtId="0" fontId="2" fillId="0" borderId="25" xfId="104" applyFont="1" applyBorder="1" applyAlignment="1">
      <alignment horizontal="center" vertical="center" wrapText="1"/>
      <protection/>
    </xf>
    <xf numFmtId="0" fontId="2" fillId="0" borderId="26" xfId="104" applyFont="1" applyBorder="1" applyAlignment="1">
      <alignment horizontal="center" vertical="center" wrapText="1"/>
      <protection/>
    </xf>
    <xf numFmtId="0" fontId="2" fillId="0" borderId="27" xfId="104" applyFont="1" applyBorder="1" applyAlignment="1">
      <alignment horizontal="center" vertical="center" wrapText="1"/>
      <protection/>
    </xf>
    <xf numFmtId="0" fontId="2" fillId="0" borderId="28" xfId="104" applyFont="1" applyBorder="1" applyAlignment="1">
      <alignment horizontal="center" vertical="center" wrapText="1"/>
      <protection/>
    </xf>
    <xf numFmtId="0" fontId="2" fillId="0" borderId="29" xfId="104" applyFont="1" applyBorder="1" applyAlignment="1">
      <alignment vertical="center" wrapText="1"/>
      <protection/>
    </xf>
    <xf numFmtId="0" fontId="2" fillId="0" borderId="30" xfId="104" applyFont="1" applyBorder="1" applyAlignment="1">
      <alignment horizontal="center" vertical="center" wrapText="1"/>
      <protection/>
    </xf>
    <xf numFmtId="0" fontId="2" fillId="0" borderId="31" xfId="104" applyFont="1" applyBorder="1" applyAlignment="1">
      <alignment horizontal="center" vertical="center" wrapText="1"/>
      <protection/>
    </xf>
    <xf numFmtId="1" fontId="57" fillId="0" borderId="22" xfId="0" applyFont="1" applyBorder="1" applyAlignment="1">
      <alignment/>
    </xf>
    <xf numFmtId="0" fontId="2" fillId="0" borderId="22" xfId="104" applyFont="1" applyBorder="1" applyAlignment="1">
      <alignment vertical="center" wrapText="1"/>
      <protection/>
    </xf>
    <xf numFmtId="0" fontId="2" fillId="0" borderId="32" xfId="104" applyFont="1" applyBorder="1" applyAlignment="1">
      <alignment vertical="center" wrapText="1"/>
      <protection/>
    </xf>
    <xf numFmtId="0" fontId="2" fillId="0" borderId="33" xfId="104" applyFont="1" applyBorder="1" applyAlignment="1">
      <alignment vertical="center" wrapText="1"/>
      <protection/>
    </xf>
    <xf numFmtId="0" fontId="2" fillId="0" borderId="34" xfId="104" applyFont="1" applyBorder="1" applyAlignment="1">
      <alignment horizontal="center" vertical="center" wrapText="1"/>
      <protection/>
    </xf>
    <xf numFmtId="0" fontId="2" fillId="0" borderId="35" xfId="104" applyFont="1" applyBorder="1" applyAlignment="1">
      <alignment vertical="center" wrapText="1"/>
      <protection/>
    </xf>
    <xf numFmtId="0" fontId="2" fillId="0" borderId="35" xfId="104" applyFont="1" applyBorder="1" applyAlignment="1">
      <alignment horizontal="center" vertical="center" wrapText="1"/>
      <protection/>
    </xf>
    <xf numFmtId="0" fontId="2" fillId="0" borderId="19" xfId="104" applyFont="1" applyBorder="1" applyAlignment="1">
      <alignment horizontal="left" vertical="center" wrapText="1"/>
      <protection/>
    </xf>
    <xf numFmtId="0" fontId="2" fillId="0" borderId="20" xfId="104" applyFont="1" applyBorder="1" applyAlignment="1">
      <alignment horizontal="left" vertical="center" wrapText="1"/>
      <protection/>
    </xf>
    <xf numFmtId="0" fontId="2" fillId="0" borderId="21" xfId="104" applyFont="1" applyBorder="1" applyAlignment="1">
      <alignment horizontal="left" vertical="center" wrapText="1"/>
      <protection/>
    </xf>
    <xf numFmtId="1" fontId="2" fillId="0" borderId="36" xfId="0" applyFont="1" applyFill="1" applyBorder="1" applyAlignment="1">
      <alignment horizontal="center" vertical="center" textRotation="255" wrapText="1"/>
    </xf>
    <xf numFmtId="1" fontId="2" fillId="0" borderId="29" xfId="0" applyFont="1" applyFill="1" applyBorder="1" applyAlignment="1">
      <alignment horizontal="center" vertical="center" wrapText="1"/>
    </xf>
    <xf numFmtId="1" fontId="2" fillId="0" borderId="37" xfId="0" applyFont="1" applyFill="1" applyBorder="1" applyAlignment="1">
      <alignment horizontal="center" vertical="center" wrapText="1"/>
    </xf>
    <xf numFmtId="1" fontId="2" fillId="0" borderId="29" xfId="0" applyFont="1" applyBorder="1" applyAlignment="1">
      <alignment horizontal="center" vertical="center" wrapText="1"/>
    </xf>
    <xf numFmtId="1" fontId="2" fillId="0" borderId="38" xfId="0" applyFont="1" applyFill="1" applyBorder="1" applyAlignment="1">
      <alignment horizontal="center" vertical="center" textRotation="255" wrapText="1"/>
    </xf>
    <xf numFmtId="1" fontId="2" fillId="0" borderId="36" xfId="0" applyFont="1" applyFill="1" applyBorder="1" applyAlignment="1">
      <alignment horizontal="center" vertical="center" wrapText="1"/>
    </xf>
    <xf numFmtId="0" fontId="2" fillId="0" borderId="22" xfId="106" applyFont="1" applyFill="1" applyBorder="1" applyAlignment="1">
      <alignment horizontal="center" vertical="center"/>
      <protection/>
    </xf>
    <xf numFmtId="1" fontId="2" fillId="0" borderId="33" xfId="0" applyFont="1" applyBorder="1" applyAlignment="1">
      <alignment horizontal="center" vertical="center" wrapText="1"/>
    </xf>
    <xf numFmtId="0" fontId="2" fillId="0" borderId="29" xfId="106" applyFont="1" applyFill="1" applyBorder="1" applyAlignment="1">
      <alignment horizontal="left" vertical="center" wrapText="1"/>
      <protection/>
    </xf>
    <xf numFmtId="0" fontId="2" fillId="0" borderId="29" xfId="106" applyFont="1" applyFill="1" applyBorder="1" applyAlignment="1">
      <alignment vertical="center" wrapText="1"/>
      <protection/>
    </xf>
    <xf numFmtId="1" fontId="2" fillId="0" borderId="38" xfId="0" applyFont="1" applyFill="1" applyBorder="1" applyAlignment="1">
      <alignment horizontal="center" vertical="center" wrapText="1"/>
    </xf>
    <xf numFmtId="10" fontId="2" fillId="0" borderId="32" xfId="106" applyNumberFormat="1" applyFont="1" applyFill="1" applyBorder="1" applyAlignment="1">
      <alignment horizontal="left" vertical="center" wrapText="1"/>
      <protection/>
    </xf>
    <xf numFmtId="10" fontId="2" fillId="0" borderId="33" xfId="106" applyNumberFormat="1" applyFont="1" applyFill="1" applyBorder="1" applyAlignment="1">
      <alignment horizontal="left" vertical="center" wrapText="1"/>
      <protection/>
    </xf>
    <xf numFmtId="0" fontId="2" fillId="0" borderId="39" xfId="106" applyFont="1" applyFill="1" applyBorder="1" applyAlignment="1">
      <alignment vertical="center" wrapText="1"/>
      <protection/>
    </xf>
    <xf numFmtId="0" fontId="2" fillId="0" borderId="32" xfId="106" applyFont="1" applyFill="1" applyBorder="1" applyAlignment="1">
      <alignment vertical="center" wrapText="1"/>
      <protection/>
    </xf>
    <xf numFmtId="0" fontId="2" fillId="0" borderId="33" xfId="106" applyFont="1" applyFill="1" applyBorder="1" applyAlignment="1">
      <alignment vertical="center" wrapText="1"/>
      <protection/>
    </xf>
    <xf numFmtId="0" fontId="2" fillId="0" borderId="36" xfId="106" applyFont="1" applyFill="1" applyBorder="1" applyAlignment="1">
      <alignment horizontal="center" vertical="center" wrapText="1"/>
      <protection/>
    </xf>
    <xf numFmtId="10" fontId="2" fillId="0" borderId="40" xfId="106" applyNumberFormat="1" applyFont="1" applyFill="1" applyBorder="1" applyAlignment="1">
      <alignment horizontal="left" vertical="center" wrapText="1"/>
      <protection/>
    </xf>
    <xf numFmtId="10" fontId="2" fillId="0" borderId="41" xfId="106" applyNumberFormat="1" applyFont="1" applyFill="1" applyBorder="1" applyAlignment="1">
      <alignment horizontal="left" vertical="center" wrapText="1"/>
      <protection/>
    </xf>
    <xf numFmtId="0" fontId="2" fillId="0" borderId="38" xfId="106" applyFont="1" applyFill="1" applyBorder="1" applyAlignment="1">
      <alignment horizontal="center" vertical="center" wrapText="1"/>
      <protection/>
    </xf>
    <xf numFmtId="0" fontId="2" fillId="0" borderId="32" xfId="106" applyFont="1" applyFill="1" applyBorder="1" applyAlignment="1">
      <alignment horizontal="left" vertical="center" wrapText="1"/>
      <protection/>
    </xf>
    <xf numFmtId="0" fontId="2" fillId="0" borderId="22" xfId="106" applyFont="1" applyFill="1" applyBorder="1" applyAlignment="1">
      <alignment vertical="center" wrapText="1"/>
      <protection/>
    </xf>
    <xf numFmtId="1" fontId="2" fillId="0" borderId="42" xfId="0" applyFont="1" applyFill="1" applyBorder="1" applyAlignment="1">
      <alignment horizontal="center" vertical="center" wrapText="1"/>
    </xf>
    <xf numFmtId="0" fontId="2" fillId="0" borderId="43" xfId="106" applyFont="1" applyFill="1" applyBorder="1" applyAlignment="1">
      <alignment horizontal="center" vertical="center" wrapText="1"/>
      <protection/>
    </xf>
    <xf numFmtId="1" fontId="2" fillId="0" borderId="37" xfId="0" applyFont="1" applyBorder="1" applyAlignment="1">
      <alignment horizontal="center" vertical="center" wrapText="1"/>
    </xf>
    <xf numFmtId="0" fontId="2" fillId="0" borderId="37" xfId="106" applyFont="1" applyFill="1" applyBorder="1" applyAlignment="1">
      <alignment horizontal="left" vertical="center" wrapText="1"/>
      <protection/>
    </xf>
    <xf numFmtId="0" fontId="2" fillId="0" borderId="40" xfId="106" applyFont="1" applyFill="1" applyBorder="1" applyAlignment="1">
      <alignment horizontal="left" vertical="center" wrapText="1"/>
      <protection/>
    </xf>
    <xf numFmtId="10" fontId="2" fillId="0" borderId="22" xfId="106" applyNumberFormat="1" applyFont="1" applyFill="1" applyBorder="1" applyAlignment="1">
      <alignment horizontal="left" vertical="center" wrapText="1"/>
      <protection/>
    </xf>
    <xf numFmtId="1" fontId="2" fillId="0" borderId="22" xfId="0" applyFont="1" applyBorder="1" applyAlignment="1">
      <alignment horizontal="center" vertical="center" wrapText="1"/>
    </xf>
    <xf numFmtId="0" fontId="2" fillId="0" borderId="22" xfId="106" applyFont="1" applyFill="1" applyBorder="1" applyAlignment="1">
      <alignment horizontal="left" vertical="center" wrapText="1"/>
      <protection/>
    </xf>
    <xf numFmtId="0" fontId="2" fillId="0" borderId="19" xfId="106" applyFont="1" applyFill="1" applyBorder="1" applyAlignment="1">
      <alignment horizontal="left" vertical="center" wrapText="1"/>
      <protection/>
    </xf>
    <xf numFmtId="1" fontId="57" fillId="0" borderId="22" xfId="0" applyFont="1" applyBorder="1" applyAlignment="1">
      <alignment horizontal="center" vertical="center" wrapText="1"/>
    </xf>
    <xf numFmtId="0" fontId="2" fillId="0" borderId="22" xfId="106" applyFont="1" applyFill="1" applyBorder="1" applyAlignment="1">
      <alignment horizontal="center" vertical="center" wrapText="1"/>
      <protection/>
    </xf>
    <xf numFmtId="1" fontId="2" fillId="0" borderId="42" xfId="0" applyFont="1" applyFill="1" applyBorder="1" applyAlignment="1">
      <alignment horizontal="center" vertical="center" textRotation="255" wrapText="1"/>
    </xf>
    <xf numFmtId="49" fontId="2" fillId="0" borderId="0" xfId="0" applyNumberFormat="1" applyFont="1" applyAlignment="1">
      <alignment horizontal="right" vertical="center" wrapText="1"/>
    </xf>
    <xf numFmtId="49" fontId="6" fillId="0" borderId="0" xfId="0" applyNumberFormat="1" applyFont="1" applyAlignment="1">
      <alignment horizontal="center" vertical="center" wrapText="1"/>
    </xf>
    <xf numFmtId="49" fontId="2" fillId="0" borderId="0" xfId="0" applyNumberFormat="1" applyFont="1" applyBorder="1" applyAlignment="1">
      <alignment horizontal="right" vertical="center" wrapText="1"/>
    </xf>
    <xf numFmtId="49" fontId="2" fillId="0" borderId="29" xfId="0" applyNumberFormat="1" applyFont="1" applyBorder="1" applyAlignment="1">
      <alignment horizontal="center" vertical="center" wrapText="1"/>
    </xf>
    <xf numFmtId="49" fontId="2" fillId="0" borderId="29" xfId="0" applyNumberFormat="1" applyFont="1" applyBorder="1" applyAlignment="1">
      <alignment horizontal="center" vertical="center"/>
    </xf>
    <xf numFmtId="1" fontId="2" fillId="0" borderId="29" xfId="0" applyFont="1" applyBorder="1" applyAlignment="1">
      <alignment vertical="center" wrapText="1"/>
    </xf>
    <xf numFmtId="2" fontId="2" fillId="0" borderId="29" xfId="0" applyNumberFormat="1" applyFont="1" applyBorder="1" applyAlignment="1">
      <alignment vertical="center" wrapText="1"/>
    </xf>
    <xf numFmtId="1" fontId="7" fillId="0" borderId="29" xfId="0" applyFont="1" applyBorder="1" applyAlignment="1">
      <alignment vertical="center" wrapText="1"/>
    </xf>
    <xf numFmtId="0" fontId="8" fillId="0" borderId="0" xfId="0" applyNumberFormat="1" applyFont="1" applyFill="1" applyAlignment="1">
      <alignment/>
    </xf>
    <xf numFmtId="0" fontId="8" fillId="46" borderId="0" xfId="0" applyNumberFormat="1" applyFont="1" applyFill="1" applyAlignment="1">
      <alignment/>
    </xf>
    <xf numFmtId="0" fontId="8" fillId="46" borderId="0" xfId="0" applyNumberFormat="1" applyFont="1" applyFill="1" applyAlignment="1">
      <alignment horizontal="right" vertical="center"/>
    </xf>
    <xf numFmtId="0" fontId="9"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8" fillId="0" borderId="0" xfId="0" applyNumberFormat="1" applyFont="1" applyFill="1" applyBorder="1" applyAlignment="1" applyProtection="1">
      <alignment horizontal="left"/>
      <protection/>
    </xf>
    <xf numFmtId="0" fontId="8" fillId="0" borderId="0" xfId="0" applyNumberFormat="1" applyFont="1" applyFill="1" applyAlignment="1" applyProtection="1">
      <alignment horizontal="left"/>
      <protection/>
    </xf>
    <xf numFmtId="0" fontId="2" fillId="0" borderId="0" xfId="0" applyNumberFormat="1" applyFont="1" applyFill="1" applyAlignment="1">
      <alignment horizontal="right"/>
    </xf>
    <xf numFmtId="0" fontId="8" fillId="0" borderId="44" xfId="0" applyNumberFormat="1" applyFont="1" applyFill="1" applyBorder="1" applyAlignment="1">
      <alignment horizontal="center" vertical="center"/>
    </xf>
    <xf numFmtId="0" fontId="8" fillId="0" borderId="45" xfId="0" applyNumberFormat="1" applyFont="1" applyFill="1" applyBorder="1" applyAlignment="1">
      <alignment horizontal="center" vertical="center"/>
    </xf>
    <xf numFmtId="0" fontId="8" fillId="0" borderId="46" xfId="0" applyNumberFormat="1" applyFont="1" applyFill="1" applyBorder="1" applyAlignment="1">
      <alignment horizontal="center" vertical="center"/>
    </xf>
    <xf numFmtId="0" fontId="8" fillId="0" borderId="21"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protection/>
    </xf>
    <xf numFmtId="1" fontId="8" fillId="0" borderId="34" xfId="0" applyNumberFormat="1" applyFont="1" applyFill="1" applyBorder="1" applyAlignment="1" applyProtection="1">
      <alignment horizontal="center" vertical="center" wrapText="1"/>
      <protection/>
    </xf>
    <xf numFmtId="0" fontId="8" fillId="0" borderId="26"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46" borderId="47" xfId="0" applyNumberFormat="1" applyFont="1" applyFill="1" applyBorder="1" applyAlignment="1">
      <alignment horizontal="center" vertical="center" wrapText="1"/>
    </xf>
    <xf numFmtId="0" fontId="8" fillId="0" borderId="47" xfId="0" applyNumberFormat="1" applyFont="1" applyFill="1" applyBorder="1" applyAlignment="1">
      <alignment horizontal="center" vertical="center" wrapText="1"/>
    </xf>
    <xf numFmtId="0" fontId="8" fillId="0" borderId="48" xfId="0" applyNumberFormat="1" applyFont="1" applyFill="1" applyBorder="1" applyAlignment="1">
      <alignment horizontal="center" vertical="center" wrapText="1"/>
    </xf>
    <xf numFmtId="1" fontId="8" fillId="0" borderId="23"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49" xfId="0" applyNumberFormat="1" applyFont="1" applyFill="1" applyBorder="1" applyAlignment="1" applyProtection="1">
      <alignment horizontal="center" vertical="center" wrapText="1"/>
      <protection/>
    </xf>
    <xf numFmtId="0" fontId="8" fillId="0" borderId="49" xfId="0" applyNumberFormat="1" applyFont="1" applyFill="1" applyBorder="1" applyAlignment="1" applyProtection="1">
      <alignment horizontal="center" vertical="center"/>
      <protection/>
    </xf>
    <xf numFmtId="49" fontId="8" fillId="0" borderId="50" xfId="0" applyNumberFormat="1" applyFont="1" applyFill="1" applyBorder="1" applyAlignment="1" applyProtection="1">
      <alignment vertical="center" wrapText="1"/>
      <protection/>
    </xf>
    <xf numFmtId="180" fontId="8" fillId="0" borderId="50" xfId="0" applyNumberFormat="1" applyFont="1" applyFill="1" applyBorder="1" applyAlignment="1" applyProtection="1">
      <alignment vertical="center" wrapText="1"/>
      <protection/>
    </xf>
    <xf numFmtId="0" fontId="2" fillId="0" borderId="0" xfId="0" applyNumberFormat="1" applyFont="1" applyFill="1" applyAlignment="1">
      <alignment/>
    </xf>
    <xf numFmtId="0" fontId="2" fillId="0" borderId="0" xfId="0" applyNumberFormat="1" applyFont="1" applyFill="1" applyAlignment="1">
      <alignment horizontal="centerContinuous" vertical="center"/>
    </xf>
    <xf numFmtId="0" fontId="2" fillId="0" borderId="0" xfId="0" applyNumberFormat="1" applyFont="1" applyFill="1" applyAlignment="1">
      <alignment horizontal="right" vertical="center"/>
    </xf>
    <xf numFmtId="0" fontId="8" fillId="0" borderId="0" xfId="0" applyNumberFormat="1" applyFont="1" applyFill="1" applyAlignment="1">
      <alignment/>
    </xf>
    <xf numFmtId="0" fontId="8" fillId="0" borderId="19" xfId="0" applyNumberFormat="1" applyFont="1" applyFill="1" applyBorder="1" applyAlignment="1" applyProtection="1">
      <alignment horizontal="center" vertical="center" wrapText="1"/>
      <protection/>
    </xf>
    <xf numFmtId="1" fontId="8" fillId="0" borderId="26" xfId="0" applyNumberFormat="1" applyFont="1" applyFill="1" applyBorder="1" applyAlignment="1" applyProtection="1">
      <alignment horizontal="center" vertical="center"/>
      <protection/>
    </xf>
    <xf numFmtId="0" fontId="8" fillId="0" borderId="44" xfId="0" applyNumberFormat="1" applyFont="1" applyFill="1" applyBorder="1" applyAlignment="1" applyProtection="1">
      <alignment horizontal="center" vertical="center"/>
      <protection/>
    </xf>
    <xf numFmtId="0" fontId="8" fillId="0" borderId="45" xfId="0" applyNumberFormat="1" applyFont="1" applyFill="1" applyBorder="1" applyAlignment="1" applyProtection="1">
      <alignment horizontal="center" vertical="center"/>
      <protection/>
    </xf>
    <xf numFmtId="0" fontId="8" fillId="0" borderId="46" xfId="0" applyNumberFormat="1" applyFont="1" applyFill="1" applyBorder="1" applyAlignment="1" applyProtection="1">
      <alignment horizontal="center" vertical="center"/>
      <protection/>
    </xf>
    <xf numFmtId="1" fontId="8" fillId="0" borderId="27" xfId="0" applyNumberFormat="1" applyFont="1" applyFill="1" applyBorder="1" applyAlignment="1" applyProtection="1">
      <alignment horizontal="center" vertical="center" wrapText="1"/>
      <protection/>
    </xf>
    <xf numFmtId="1" fontId="8" fillId="0" borderId="23" xfId="0" applyNumberFormat="1" applyFont="1" applyFill="1" applyBorder="1" applyAlignment="1" applyProtection="1">
      <alignment horizontal="center" vertical="center"/>
      <protection/>
    </xf>
    <xf numFmtId="0" fontId="8" fillId="0" borderId="51"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wrapText="1"/>
      <protection/>
    </xf>
    <xf numFmtId="0" fontId="8" fillId="0" borderId="48" xfId="0" applyNumberFormat="1" applyFont="1" applyFill="1" applyBorder="1" applyAlignment="1" applyProtection="1">
      <alignment horizontal="center" vertical="center" wrapText="1"/>
      <protection/>
    </xf>
    <xf numFmtId="1" fontId="8" fillId="0" borderId="49" xfId="0" applyNumberFormat="1" applyFont="1" applyFill="1" applyBorder="1" applyAlignment="1" applyProtection="1">
      <alignment horizontal="center" vertical="center" wrapText="1"/>
      <protection/>
    </xf>
    <xf numFmtId="49" fontId="8" fillId="0" borderId="19" xfId="0" applyNumberFormat="1" applyFont="1" applyFill="1" applyBorder="1" applyAlignment="1" applyProtection="1">
      <alignment vertical="center" wrapText="1"/>
      <protection/>
    </xf>
    <xf numFmtId="180" fontId="8" fillId="0" borderId="32" xfId="0" applyNumberFormat="1" applyFont="1" applyBorder="1" applyAlignment="1" applyProtection="1">
      <alignment vertical="center" wrapText="1"/>
      <protection/>
    </xf>
    <xf numFmtId="180" fontId="8" fillId="0" borderId="52" xfId="0" applyNumberFormat="1" applyFont="1" applyBorder="1" applyAlignment="1" applyProtection="1">
      <alignment vertical="center" wrapText="1"/>
      <protection/>
    </xf>
    <xf numFmtId="180" fontId="8" fillId="0" borderId="53" xfId="0" applyNumberFormat="1" applyFont="1" applyBorder="1" applyAlignment="1" applyProtection="1">
      <alignment vertical="center" wrapText="1"/>
      <protection/>
    </xf>
    <xf numFmtId="180" fontId="8" fillId="0" borderId="33" xfId="0" applyNumberFormat="1" applyFont="1" applyBorder="1" applyAlignment="1" applyProtection="1">
      <alignment vertical="center" wrapText="1"/>
      <protection/>
    </xf>
    <xf numFmtId="180" fontId="8" fillId="0" borderId="22" xfId="0" applyNumberFormat="1" applyFont="1" applyFill="1" applyBorder="1" applyAlignment="1" applyProtection="1">
      <alignment vertical="center" wrapText="1"/>
      <protection/>
    </xf>
    <xf numFmtId="180" fontId="8" fillId="0" borderId="20" xfId="0" applyNumberFormat="1" applyFont="1" applyFill="1" applyBorder="1" applyAlignment="1" applyProtection="1">
      <alignment vertical="center" wrapText="1"/>
      <protection/>
    </xf>
    <xf numFmtId="0" fontId="8" fillId="0" borderId="34" xfId="0" applyNumberFormat="1" applyFont="1" applyFill="1" applyBorder="1" applyAlignment="1" applyProtection="1">
      <alignment horizontal="left"/>
      <protection/>
    </xf>
    <xf numFmtId="0" fontId="8" fillId="0" borderId="22" xfId="0" applyNumberFormat="1" applyFont="1" applyFill="1" applyBorder="1" applyAlignment="1">
      <alignment horizontal="center" vertical="center"/>
    </xf>
    <xf numFmtId="1" fontId="8" fillId="0" borderId="22" xfId="0" applyNumberFormat="1" applyFont="1" applyFill="1" applyBorder="1" applyAlignment="1" applyProtection="1">
      <alignment horizontal="center" vertical="center" wrapText="1"/>
      <protection/>
    </xf>
    <xf numFmtId="49" fontId="8" fillId="0" borderId="22" xfId="0" applyNumberFormat="1" applyFont="1" applyFill="1" applyBorder="1" applyAlignment="1" applyProtection="1">
      <alignment vertical="center" wrapText="1"/>
      <protection/>
    </xf>
    <xf numFmtId="49" fontId="8" fillId="0" borderId="26" xfId="0" applyNumberFormat="1" applyFont="1" applyFill="1" applyBorder="1" applyAlignment="1" applyProtection="1">
      <alignment vertical="center" wrapText="1"/>
      <protection/>
    </xf>
    <xf numFmtId="49" fontId="8" fillId="0" borderId="26" xfId="0" applyNumberFormat="1" applyFont="1" applyFill="1" applyBorder="1" applyAlignment="1" applyProtection="1">
      <alignment horizontal="center" vertical="center" wrapText="1"/>
      <protection/>
    </xf>
    <xf numFmtId="180" fontId="8" fillId="0" borderId="35" xfId="0" applyNumberFormat="1" applyFont="1" applyFill="1" applyBorder="1" applyAlignment="1" applyProtection="1">
      <alignment vertical="center" wrapText="1"/>
      <protection/>
    </xf>
    <xf numFmtId="49" fontId="0" fillId="0" borderId="0" xfId="0" applyNumberFormat="1" applyFont="1" applyFill="1" applyAlignment="1">
      <alignment/>
    </xf>
    <xf numFmtId="1" fontId="0" fillId="0" borderId="0" xfId="0" applyNumberFormat="1" applyFont="1" applyFill="1" applyAlignment="1">
      <alignment horizontal="right"/>
    </xf>
    <xf numFmtId="49" fontId="2" fillId="0" borderId="0" xfId="0" applyNumberFormat="1" applyFont="1" applyFill="1" applyAlignment="1">
      <alignment/>
    </xf>
    <xf numFmtId="49" fontId="9"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right" vertical="center"/>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protection/>
    </xf>
    <xf numFmtId="0" fontId="8" fillId="0" borderId="54" xfId="0" applyNumberFormat="1" applyFont="1" applyFill="1" applyBorder="1" applyAlignment="1" applyProtection="1">
      <alignment horizontal="center" vertical="center"/>
      <protection/>
    </xf>
    <xf numFmtId="49" fontId="8" fillId="0" borderId="55" xfId="0" applyNumberFormat="1" applyFont="1" applyFill="1" applyBorder="1" applyAlignment="1" applyProtection="1">
      <alignment horizontal="center" vertical="center"/>
      <protection/>
    </xf>
    <xf numFmtId="0" fontId="8" fillId="0" borderId="56" xfId="0" applyNumberFormat="1" applyFont="1" applyFill="1" applyBorder="1" applyAlignment="1" applyProtection="1">
      <alignment horizontal="center" vertical="center"/>
      <protection/>
    </xf>
    <xf numFmtId="0" fontId="8" fillId="0" borderId="57" xfId="0" applyNumberFormat="1" applyFont="1" applyFill="1" applyBorder="1" applyAlignment="1" applyProtection="1">
      <alignment horizontal="center" vertical="center" wrapText="1"/>
      <protection/>
    </xf>
    <xf numFmtId="0" fontId="8" fillId="0" borderId="58" xfId="0" applyNumberFormat="1" applyFont="1" applyFill="1" applyBorder="1" applyAlignment="1" applyProtection="1">
      <alignment horizontal="center" vertical="center" wrapText="1"/>
      <protection/>
    </xf>
    <xf numFmtId="0" fontId="8" fillId="0" borderId="58" xfId="0" applyNumberFormat="1" applyFont="1" applyFill="1" applyBorder="1" applyAlignment="1" applyProtection="1">
      <alignment horizontal="right" vertical="center" wrapText="1"/>
      <protection/>
    </xf>
    <xf numFmtId="180" fontId="8" fillId="0" borderId="22" xfId="0" applyNumberFormat="1" applyFont="1" applyBorder="1" applyAlignment="1" applyProtection="1">
      <alignment horizontal="center" vertical="center" wrapText="1"/>
      <protection/>
    </xf>
    <xf numFmtId="49" fontId="8" fillId="0" borderId="22" xfId="0" applyNumberFormat="1" applyFont="1" applyFill="1" applyBorder="1" applyAlignment="1" applyProtection="1">
      <alignment horizontal="center" vertical="center" wrapText="1"/>
      <protection/>
    </xf>
    <xf numFmtId="180" fontId="8" fillId="0" borderId="22" xfId="0" applyNumberFormat="1" applyFont="1" applyBorder="1" applyAlignment="1" applyProtection="1">
      <alignment vertical="center" wrapText="1"/>
      <protection/>
    </xf>
    <xf numFmtId="49" fontId="8" fillId="0" borderId="22" xfId="0" applyNumberFormat="1" applyFont="1" applyFill="1" applyBorder="1" applyAlignment="1" applyProtection="1">
      <alignment horizontal="right" vertical="center" wrapText="1"/>
      <protection/>
    </xf>
    <xf numFmtId="49" fontId="8" fillId="0" borderId="59" xfId="0" applyNumberFormat="1" applyFont="1" applyFill="1" applyBorder="1" applyAlignment="1" applyProtection="1">
      <alignment vertical="center" wrapText="1"/>
      <protection/>
    </xf>
    <xf numFmtId="180" fontId="8" fillId="0" borderId="60" xfId="0" applyNumberFormat="1" applyFont="1" applyBorder="1" applyAlignment="1" applyProtection="1">
      <alignment vertical="center" wrapText="1"/>
      <protection/>
    </xf>
    <xf numFmtId="180" fontId="8" fillId="0" borderId="61" xfId="0" applyNumberFormat="1" applyFont="1" applyBorder="1" applyAlignment="1" applyProtection="1">
      <alignment vertical="center" wrapText="1"/>
      <protection/>
    </xf>
    <xf numFmtId="180" fontId="8" fillId="0" borderId="62" xfId="0" applyNumberFormat="1" applyFont="1" applyBorder="1" applyAlignment="1" applyProtection="1">
      <alignment horizontal="right" vertical="center" wrapText="1"/>
      <protection/>
    </xf>
    <xf numFmtId="180" fontId="8" fillId="0" borderId="63" xfId="0" applyNumberFormat="1" applyFont="1" applyBorder="1" applyAlignment="1" applyProtection="1">
      <alignment horizontal="right" vertical="center" wrapText="1"/>
      <protection/>
    </xf>
    <xf numFmtId="0" fontId="8" fillId="0" borderId="0" xfId="0" applyNumberFormat="1" applyFont="1" applyFill="1" applyAlignment="1" applyProtection="1">
      <alignment horizontal="left" vertical="center"/>
      <protection/>
    </xf>
    <xf numFmtId="0" fontId="8" fillId="46" borderId="0" xfId="0" applyNumberFormat="1" applyFont="1" applyFill="1" applyAlignment="1">
      <alignment/>
    </xf>
    <xf numFmtId="0" fontId="8" fillId="0" borderId="19" xfId="105" applyNumberFormat="1" applyFont="1" applyFill="1" applyBorder="1" applyAlignment="1" applyProtection="1">
      <alignment horizontal="center" vertical="center" wrapText="1"/>
      <protection/>
    </xf>
    <xf numFmtId="0" fontId="8" fillId="46" borderId="32" xfId="105" applyNumberFormat="1" applyFont="1" applyFill="1" applyBorder="1" applyAlignment="1" applyProtection="1">
      <alignment horizontal="center" vertical="center"/>
      <protection/>
    </xf>
    <xf numFmtId="0" fontId="8" fillId="46" borderId="64" xfId="105" applyNumberFormat="1" applyFont="1" applyFill="1" applyBorder="1" applyAlignment="1" applyProtection="1">
      <alignment horizontal="center" vertical="center"/>
      <protection/>
    </xf>
    <xf numFmtId="0" fontId="8" fillId="0" borderId="35" xfId="0" applyNumberFormat="1" applyFont="1" applyFill="1" applyBorder="1" applyAlignment="1">
      <alignment horizontal="centerContinuous" vertical="center"/>
    </xf>
    <xf numFmtId="0" fontId="8" fillId="0" borderId="26" xfId="0" applyNumberFormat="1" applyFont="1" applyFill="1" applyBorder="1" applyAlignment="1">
      <alignment horizontal="centerContinuous" vertical="center"/>
    </xf>
    <xf numFmtId="0" fontId="8" fillId="0" borderId="22" xfId="105" applyNumberFormat="1" applyFont="1" applyFill="1" applyBorder="1" applyAlignment="1" applyProtection="1">
      <alignment horizontal="center" vertical="center" wrapText="1"/>
      <protection/>
    </xf>
    <xf numFmtId="0" fontId="8" fillId="0" borderId="35" xfId="105" applyNumberFormat="1" applyFont="1" applyFill="1" applyBorder="1" applyAlignment="1" applyProtection="1">
      <alignment horizontal="center" vertical="center" wrapText="1"/>
      <protection/>
    </xf>
    <xf numFmtId="0" fontId="8" fillId="0" borderId="49" xfId="0" applyNumberFormat="1" applyFont="1" applyFill="1" applyBorder="1" applyAlignment="1">
      <alignment horizontal="center" vertical="center" wrapText="1"/>
    </xf>
    <xf numFmtId="0" fontId="8" fillId="46" borderId="49"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0" borderId="49" xfId="105" applyNumberFormat="1" applyFont="1" applyFill="1" applyBorder="1" applyAlignment="1" applyProtection="1">
      <alignment horizontal="center" vertical="center" wrapText="1"/>
      <protection/>
    </xf>
    <xf numFmtId="180" fontId="8" fillId="0" borderId="65" xfId="105" applyNumberFormat="1" applyFont="1" applyBorder="1" applyAlignment="1" applyProtection="1">
      <alignment vertical="center" wrapText="1"/>
      <protection/>
    </xf>
    <xf numFmtId="180" fontId="8" fillId="0" borderId="19" xfId="105" applyNumberFormat="1" applyFont="1" applyBorder="1" applyAlignment="1" applyProtection="1">
      <alignment vertical="center" wrapText="1"/>
      <protection/>
    </xf>
    <xf numFmtId="0" fontId="8" fillId="0" borderId="35" xfId="105" applyNumberFormat="1" applyFont="1" applyFill="1" applyBorder="1" applyAlignment="1" applyProtection="1">
      <alignment vertical="center" wrapText="1"/>
      <protection/>
    </xf>
    <xf numFmtId="0" fontId="8" fillId="0" borderId="49" xfId="105" applyNumberFormat="1" applyFont="1" applyFill="1" applyBorder="1" applyAlignment="1" applyProtection="1">
      <alignment vertical="center" wrapText="1"/>
      <protection/>
    </xf>
    <xf numFmtId="0" fontId="8" fillId="46" borderId="33" xfId="105" applyNumberFormat="1" applyFont="1" applyFill="1" applyBorder="1" applyAlignment="1" applyProtection="1">
      <alignment horizontal="center" vertical="center"/>
      <protection/>
    </xf>
    <xf numFmtId="0" fontId="10" fillId="46" borderId="0" xfId="0" applyNumberFormat="1" applyFont="1" applyFill="1" applyAlignment="1">
      <alignment/>
    </xf>
    <xf numFmtId="0" fontId="0" fillId="46" borderId="0" xfId="0" applyNumberFormat="1" applyFont="1" applyFill="1" applyAlignment="1">
      <alignment/>
    </xf>
    <xf numFmtId="0" fontId="8" fillId="0" borderId="26" xfId="105" applyNumberFormat="1" applyFont="1" applyFill="1" applyBorder="1" applyAlignment="1" applyProtection="1">
      <alignment horizontal="center" vertical="center" wrapText="1"/>
      <protection/>
    </xf>
    <xf numFmtId="0" fontId="8" fillId="0" borderId="23" xfId="105" applyNumberFormat="1" applyFont="1" applyFill="1" applyBorder="1" applyAlignment="1" applyProtection="1">
      <alignment horizontal="center" vertical="center" wrapText="1"/>
      <protection/>
    </xf>
    <xf numFmtId="1" fontId="8" fillId="0" borderId="35" xfId="105" applyNumberFormat="1" applyFont="1" applyFill="1" applyBorder="1" applyAlignment="1" applyProtection="1">
      <alignment horizontal="center" vertical="center" wrapText="1"/>
      <protection/>
    </xf>
    <xf numFmtId="1" fontId="8" fillId="0" borderId="49" xfId="105" applyNumberFormat="1" applyFont="1" applyFill="1" applyBorder="1" applyAlignment="1" applyProtection="1">
      <alignment horizontal="center" vertical="center" wrapText="1"/>
      <protection/>
    </xf>
    <xf numFmtId="1" fontId="0" fillId="0" borderId="32" xfId="105" applyNumberFormat="1" applyFill="1" applyBorder="1" applyAlignment="1">
      <alignment horizontal="center" vertical="center"/>
      <protection/>
    </xf>
    <xf numFmtId="1" fontId="0" fillId="0" borderId="64" xfId="105" applyNumberFormat="1" applyFill="1" applyBorder="1" applyAlignment="1">
      <alignment horizontal="center" vertical="center"/>
      <protection/>
    </xf>
    <xf numFmtId="1" fontId="0" fillId="0" borderId="33" xfId="105" applyNumberFormat="1" applyFill="1" applyBorder="1" applyAlignment="1">
      <alignment horizontal="center" vertical="center"/>
      <protection/>
    </xf>
    <xf numFmtId="1" fontId="0" fillId="0" borderId="0" xfId="0" applyNumberFormat="1" applyFont="1" applyFill="1" applyBorder="1" applyAlignment="1">
      <alignment/>
    </xf>
    <xf numFmtId="1" fontId="0" fillId="0" borderId="29" xfId="0" applyNumberFormat="1" applyFont="1" applyFill="1" applyBorder="1" applyAlignment="1">
      <alignment horizontal="center" vertical="center"/>
    </xf>
    <xf numFmtId="0" fontId="8" fillId="0" borderId="29" xfId="105" applyNumberFormat="1" applyFont="1" applyFill="1" applyBorder="1" applyAlignment="1" applyProtection="1">
      <alignment horizontal="center" vertical="center" wrapText="1"/>
      <protection/>
    </xf>
    <xf numFmtId="180" fontId="0" fillId="0" borderId="29" xfId="0" applyNumberFormat="1" applyFont="1" applyBorder="1" applyAlignment="1">
      <alignment wrapText="1"/>
    </xf>
    <xf numFmtId="0" fontId="8" fillId="46" borderId="0" xfId="0" applyNumberFormat="1" applyFont="1" applyFill="1" applyAlignment="1" applyProtection="1">
      <alignment horizontal="right" vertical="center"/>
      <protection/>
    </xf>
    <xf numFmtId="1" fontId="0" fillId="0" borderId="29" xfId="0" applyNumberFormat="1" applyFont="1" applyFill="1" applyBorder="1" applyAlignment="1">
      <alignment horizontal="center" vertical="center" wrapText="1"/>
    </xf>
    <xf numFmtId="1" fontId="0" fillId="0" borderId="0" xfId="0" applyNumberFormat="1" applyFont="1" applyFill="1" applyAlignment="1">
      <alignment vertical="center"/>
    </xf>
    <xf numFmtId="1" fontId="0" fillId="0" borderId="0" xfId="0" applyNumberFormat="1" applyFont="1" applyFill="1" applyBorder="1" applyAlignment="1">
      <alignment vertical="center"/>
    </xf>
    <xf numFmtId="1" fontId="0" fillId="0" borderId="0" xfId="0" applyNumberFormat="1" applyFont="1" applyFill="1" applyAlignment="1">
      <alignment horizontal="right"/>
    </xf>
    <xf numFmtId="1" fontId="8" fillId="0" borderId="0" xfId="0" applyNumberFormat="1" applyFont="1" applyFill="1" applyAlignment="1">
      <alignment vertical="center"/>
    </xf>
    <xf numFmtId="1" fontId="8" fillId="0" borderId="0" xfId="0" applyNumberFormat="1" applyFont="1" applyFill="1" applyAlignment="1">
      <alignment horizontal="right" vertical="center"/>
    </xf>
    <xf numFmtId="0" fontId="11" fillId="46" borderId="0" xfId="0" applyNumberFormat="1" applyFont="1" applyFill="1" applyBorder="1" applyAlignment="1">
      <alignment horizontal="center" vertical="center"/>
    </xf>
    <xf numFmtId="0" fontId="11" fillId="46" borderId="0" xfId="0" applyNumberFormat="1" applyFont="1" applyFill="1" applyBorder="1" applyAlignment="1">
      <alignment horizontal="right" vertical="center"/>
    </xf>
    <xf numFmtId="0" fontId="8" fillId="0" borderId="34" xfId="0" applyNumberFormat="1" applyFont="1" applyFill="1" applyBorder="1" applyAlignment="1" applyProtection="1">
      <alignment horizontal="left" vertical="center"/>
      <protection/>
    </xf>
    <xf numFmtId="0" fontId="8" fillId="0" borderId="0" xfId="0" applyNumberFormat="1" applyFont="1" applyFill="1" applyBorder="1" applyAlignment="1">
      <alignment horizontal="right" vertical="center"/>
    </xf>
    <xf numFmtId="0" fontId="8" fillId="0" borderId="0" xfId="0" applyNumberFormat="1" applyFont="1" applyFill="1" applyBorder="1" applyAlignment="1">
      <alignment vertical="center"/>
    </xf>
    <xf numFmtId="0" fontId="8" fillId="0" borderId="19"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xf>
    <xf numFmtId="0" fontId="8" fillId="0" borderId="29" xfId="0" applyNumberFormat="1" applyFont="1" applyFill="1" applyBorder="1" applyAlignment="1" applyProtection="1">
      <alignment horizontal="right" vertical="center" wrapText="1"/>
      <protection/>
    </xf>
    <xf numFmtId="0" fontId="8" fillId="0" borderId="32" xfId="0" applyNumberFormat="1" applyFont="1" applyFill="1" applyBorder="1" applyAlignment="1" applyProtection="1">
      <alignment horizontal="right" vertical="center" wrapText="1"/>
      <protection/>
    </xf>
    <xf numFmtId="0" fontId="8" fillId="0" borderId="64" xfId="0" applyNumberFormat="1" applyFont="1" applyFill="1" applyBorder="1" applyAlignment="1" applyProtection="1">
      <alignment horizontal="right" vertical="center" wrapText="1"/>
      <protection/>
    </xf>
    <xf numFmtId="0" fontId="8" fillId="0" borderId="64" xfId="0" applyNumberFormat="1" applyFont="1" applyFill="1" applyBorder="1" applyAlignment="1" applyProtection="1">
      <alignment horizontal="center" vertical="center" wrapText="1"/>
      <protection/>
    </xf>
    <xf numFmtId="0" fontId="8" fillId="0" borderId="37" xfId="0" applyNumberFormat="1" applyFont="1" applyFill="1" applyBorder="1" applyAlignment="1" applyProtection="1">
      <alignment horizontal="right" vertical="center" wrapText="1"/>
      <protection/>
    </xf>
    <xf numFmtId="0" fontId="8" fillId="0" borderId="22" xfId="0" applyNumberFormat="1" applyFont="1" applyFill="1" applyBorder="1" applyAlignment="1">
      <alignment horizontal="center" vertical="center" wrapText="1"/>
    </xf>
    <xf numFmtId="0" fontId="8" fillId="0" borderId="66" xfId="0" applyNumberFormat="1" applyFont="1" applyFill="1" applyBorder="1" applyAlignment="1" applyProtection="1">
      <alignment horizontal="right" vertical="center" wrapText="1"/>
      <protection/>
    </xf>
    <xf numFmtId="0" fontId="8" fillId="0" borderId="40" xfId="0" applyNumberFormat="1" applyFont="1" applyFill="1" applyBorder="1" applyAlignment="1" applyProtection="1">
      <alignment horizontal="right" vertical="center" wrapText="1"/>
      <protection/>
    </xf>
    <xf numFmtId="0" fontId="8" fillId="0" borderId="37" xfId="0" applyNumberFormat="1" applyFont="1" applyFill="1" applyBorder="1" applyAlignment="1" applyProtection="1">
      <alignment horizontal="center" vertical="center" wrapText="1"/>
      <protection/>
    </xf>
    <xf numFmtId="0" fontId="8" fillId="0" borderId="29" xfId="0" applyNumberFormat="1" applyFont="1" applyFill="1" applyBorder="1" applyAlignment="1">
      <alignment horizontal="center" vertical="center"/>
    </xf>
    <xf numFmtId="180" fontId="8" fillId="0" borderId="29" xfId="0" applyNumberFormat="1" applyFont="1" applyBorder="1" applyAlignment="1" applyProtection="1">
      <alignment horizontal="right" vertical="center" wrapText="1"/>
      <protection/>
    </xf>
    <xf numFmtId="180" fontId="8" fillId="0" borderId="29" xfId="0" applyNumberFormat="1" applyFont="1" applyBorder="1" applyAlignment="1" applyProtection="1">
      <alignment vertical="center" wrapText="1"/>
      <protection/>
    </xf>
    <xf numFmtId="49" fontId="8" fillId="0" borderId="29" xfId="0" applyNumberFormat="1" applyFont="1" applyBorder="1" applyAlignment="1" applyProtection="1">
      <alignment vertical="center" wrapText="1"/>
      <protection/>
    </xf>
    <xf numFmtId="49" fontId="8" fillId="0" borderId="29" xfId="0" applyNumberFormat="1" applyFont="1" applyBorder="1" applyAlignment="1" applyProtection="1">
      <alignment horizontal="left" vertical="center" wrapText="1"/>
      <protection/>
    </xf>
    <xf numFmtId="0" fontId="8" fillId="0" borderId="29" xfId="0" applyNumberFormat="1" applyFont="1" applyFill="1" applyBorder="1" applyAlignment="1">
      <alignment horizontal="right" vertical="center"/>
    </xf>
    <xf numFmtId="49" fontId="8" fillId="0" borderId="29" xfId="0" applyNumberFormat="1" applyFont="1" applyFill="1" applyBorder="1" applyAlignment="1">
      <alignment horizontal="left" vertical="center"/>
    </xf>
    <xf numFmtId="49" fontId="8" fillId="0" borderId="29"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8" fillId="0" borderId="33"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1" fontId="8" fillId="0" borderId="32" xfId="0" applyNumberFormat="1" applyFont="1" applyFill="1" applyBorder="1" applyAlignment="1" applyProtection="1">
      <alignment horizontal="center" vertical="center" wrapText="1"/>
      <protection/>
    </xf>
    <xf numFmtId="1" fontId="8" fillId="0" borderId="64" xfId="0" applyNumberFormat="1" applyFont="1" applyFill="1" applyBorder="1" applyAlignment="1" applyProtection="1">
      <alignment horizontal="center" vertical="center" wrapText="1"/>
      <protection/>
    </xf>
    <xf numFmtId="1" fontId="8" fillId="0" borderId="33" xfId="0" applyNumberFormat="1" applyFont="1" applyFill="1" applyBorder="1" applyAlignment="1" applyProtection="1">
      <alignment horizontal="center" vertical="center" wrapText="1"/>
      <protection/>
    </xf>
    <xf numFmtId="1" fontId="8" fillId="0" borderId="37" xfId="0" applyNumberFormat="1" applyFont="1" applyFill="1" applyBorder="1" applyAlignment="1" applyProtection="1">
      <alignment horizontal="center" vertical="center" wrapText="1"/>
      <protection/>
    </xf>
    <xf numFmtId="0" fontId="8" fillId="0" borderId="40" xfId="0" applyNumberFormat="1" applyFont="1" applyFill="1" applyBorder="1" applyAlignment="1" applyProtection="1">
      <alignment horizontal="center" vertical="center" wrapText="1"/>
      <protection/>
    </xf>
    <xf numFmtId="0" fontId="8" fillId="0" borderId="66" xfId="0" applyNumberFormat="1" applyFont="1" applyFill="1" applyBorder="1" applyAlignment="1" applyProtection="1">
      <alignment horizontal="center" vertical="center" wrapText="1"/>
      <protection/>
    </xf>
    <xf numFmtId="0" fontId="8" fillId="0" borderId="0" xfId="0" applyNumberFormat="1" applyFont="1" applyFill="1" applyAlignment="1">
      <alignment horizontal="right" vertical="center"/>
    </xf>
    <xf numFmtId="0" fontId="8" fillId="0" borderId="0" xfId="0" applyNumberFormat="1" applyFont="1" applyFill="1" applyBorder="1" applyAlignment="1">
      <alignment horizontal="right"/>
    </xf>
    <xf numFmtId="0" fontId="10" fillId="0" borderId="0" xfId="0" applyNumberFormat="1" applyFont="1" applyFill="1" applyAlignment="1">
      <alignment/>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protection/>
    </xf>
    <xf numFmtId="0" fontId="2" fillId="0" borderId="44" xfId="0" applyNumberFormat="1" applyFont="1" applyFill="1" applyBorder="1" applyAlignment="1">
      <alignment horizontal="center" vertical="center"/>
    </xf>
    <xf numFmtId="0" fontId="2" fillId="0" borderId="46" xfId="0" applyNumberFormat="1" applyFont="1" applyFill="1" applyBorder="1" applyAlignment="1">
      <alignment horizontal="center" vertical="center"/>
    </xf>
    <xf numFmtId="0" fontId="2" fillId="0" borderId="50"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2" fillId="0" borderId="48" xfId="0" applyNumberFormat="1" applyFont="1" applyFill="1" applyBorder="1" applyAlignment="1">
      <alignment horizontal="center" vertical="center"/>
    </xf>
    <xf numFmtId="0" fontId="2" fillId="0" borderId="67" xfId="0" applyNumberFormat="1" applyFont="1" applyFill="1" applyBorder="1" applyAlignment="1">
      <alignment horizontal="center" vertical="center"/>
    </xf>
    <xf numFmtId="4" fontId="2" fillId="0" borderId="67" xfId="0" applyNumberFormat="1" applyFont="1" applyFill="1" applyBorder="1" applyAlignment="1" applyProtection="1">
      <alignment horizontal="center" vertical="center"/>
      <protection/>
    </xf>
    <xf numFmtId="0" fontId="2" fillId="0" borderId="19" xfId="0" applyNumberFormat="1" applyFont="1" applyFill="1" applyBorder="1" applyAlignment="1">
      <alignment vertical="center"/>
    </xf>
    <xf numFmtId="180" fontId="2" fillId="0" borderId="37" xfId="0" applyNumberFormat="1" applyFont="1" applyBorder="1" applyAlignment="1" applyProtection="1">
      <alignment vertical="center" wrapText="1"/>
      <protection/>
    </xf>
    <xf numFmtId="0" fontId="2" fillId="0" borderId="45" xfId="0" applyNumberFormat="1" applyFont="1" applyFill="1" applyBorder="1" applyAlignment="1">
      <alignment vertical="center"/>
    </xf>
    <xf numFmtId="180" fontId="2" fillId="0" borderId="29" xfId="0" applyNumberFormat="1" applyFont="1" applyBorder="1" applyAlignment="1" applyProtection="1">
      <alignment vertical="center" wrapText="1"/>
      <protection/>
    </xf>
    <xf numFmtId="180" fontId="2" fillId="0" borderId="68" xfId="0" applyNumberFormat="1" applyFont="1" applyBorder="1" applyAlignment="1" applyProtection="1">
      <alignment vertical="center" wrapText="1"/>
      <protection/>
    </xf>
    <xf numFmtId="180" fontId="2" fillId="0" borderId="29" xfId="0" applyNumberFormat="1" applyFont="1" applyBorder="1" applyAlignment="1">
      <alignment vertical="center" wrapText="1"/>
    </xf>
    <xf numFmtId="180" fontId="2" fillId="0" borderId="69" xfId="0" applyNumberFormat="1" applyFont="1" applyBorder="1" applyAlignment="1" applyProtection="1">
      <alignment vertical="center" wrapText="1"/>
      <protection/>
    </xf>
    <xf numFmtId="1" fontId="2" fillId="0" borderId="19" xfId="0" applyNumberFormat="1" applyFont="1" applyFill="1" applyBorder="1" applyAlignment="1">
      <alignment vertical="center"/>
    </xf>
    <xf numFmtId="180" fontId="2" fillId="0" borderId="70" xfId="0" applyNumberFormat="1" applyFont="1" applyBorder="1" applyAlignment="1" applyProtection="1">
      <alignment vertical="center" wrapText="1"/>
      <protection/>
    </xf>
    <xf numFmtId="0" fontId="2" fillId="0" borderId="19" xfId="0" applyNumberFormat="1" applyFont="1" applyFill="1" applyBorder="1" applyAlignment="1">
      <alignment horizontal="center" vertical="center"/>
    </xf>
    <xf numFmtId="180" fontId="2" fillId="0" borderId="69" xfId="0" applyNumberFormat="1" applyFont="1" applyBorder="1" applyAlignment="1">
      <alignment vertical="center" wrapText="1"/>
    </xf>
    <xf numFmtId="0" fontId="2" fillId="0" borderId="45" xfId="0" applyNumberFormat="1" applyFont="1" applyFill="1" applyBorder="1" applyAlignment="1">
      <alignment horizontal="center" vertical="center"/>
    </xf>
    <xf numFmtId="180" fontId="2" fillId="0" borderId="69" xfId="0" applyNumberFormat="1" applyFont="1" applyBorder="1" applyAlignment="1">
      <alignment horizontal="right" vertical="center" wrapText="1"/>
    </xf>
    <xf numFmtId="180" fontId="2" fillId="0" borderId="71" xfId="0" applyNumberFormat="1" applyFont="1" applyBorder="1" applyAlignment="1">
      <alignment horizontal="right" vertical="center" wrapText="1"/>
    </xf>
    <xf numFmtId="0" fontId="12" fillId="0" borderId="0" xfId="0" applyNumberFormat="1" applyFont="1" applyFill="1" applyAlignment="1">
      <alignment horizontal="center"/>
    </xf>
    <xf numFmtId="0" fontId="13" fillId="0" borderId="0" xfId="0" applyNumberFormat="1" applyFont="1" applyFill="1" applyAlignment="1">
      <alignment/>
    </xf>
    <xf numFmtId="0" fontId="10" fillId="0" borderId="0" xfId="0" applyNumberFormat="1" applyFont="1" applyFill="1" applyAlignment="1">
      <alignment horizontal="center"/>
    </xf>
    <xf numFmtId="0" fontId="2" fillId="46" borderId="0" xfId="0" applyNumberFormat="1" applyFont="1" applyFill="1" applyAlignment="1">
      <alignment/>
    </xf>
    <xf numFmtId="0" fontId="2" fillId="46" borderId="0" xfId="0" applyNumberFormat="1" applyFont="1" applyFill="1" applyAlignment="1">
      <alignment/>
    </xf>
    <xf numFmtId="0" fontId="2" fillId="46" borderId="20" xfId="0" applyNumberFormat="1" applyFont="1" applyFill="1" applyBorder="1" applyAlignment="1" applyProtection="1">
      <alignment horizontal="center" vertical="center"/>
      <protection/>
    </xf>
    <xf numFmtId="0" fontId="2" fillId="46" borderId="19"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2" fillId="0" borderId="34" xfId="0" applyNumberFormat="1" applyFont="1" applyFill="1" applyBorder="1" applyAlignment="1" applyProtection="1">
      <alignment horizontal="center" vertical="center" wrapText="1"/>
      <protection/>
    </xf>
    <xf numFmtId="0" fontId="2" fillId="46" borderId="47"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center" wrapText="1"/>
    </xf>
    <xf numFmtId="0" fontId="2" fillId="0" borderId="22"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46" borderId="23"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wrapText="1"/>
      <protection/>
    </xf>
    <xf numFmtId="49" fontId="2" fillId="0" borderId="19" xfId="0" applyNumberFormat="1" applyFont="1" applyFill="1" applyBorder="1" applyAlignment="1" applyProtection="1">
      <alignment vertical="center" wrapText="1"/>
      <protection/>
    </xf>
    <xf numFmtId="49" fontId="2" fillId="0" borderId="26" xfId="0" applyNumberFormat="1" applyFont="1" applyFill="1" applyBorder="1" applyAlignment="1" applyProtection="1">
      <alignment vertical="center" wrapText="1"/>
      <protection/>
    </xf>
    <xf numFmtId="180" fontId="2" fillId="0" borderId="32" xfId="0" applyNumberFormat="1" applyFont="1" applyBorder="1" applyAlignment="1" applyProtection="1">
      <alignment vertical="center" wrapText="1"/>
      <protection/>
    </xf>
    <xf numFmtId="180" fontId="2" fillId="0" borderId="52" xfId="0" applyNumberFormat="1" applyFont="1" applyBorder="1" applyAlignment="1" applyProtection="1">
      <alignment vertical="center" wrapText="1"/>
      <protection/>
    </xf>
    <xf numFmtId="0" fontId="2" fillId="46" borderId="0" xfId="0" applyNumberFormat="1" applyFont="1" applyFill="1" applyAlignment="1">
      <alignment horizontal="right" vertical="center"/>
    </xf>
    <xf numFmtId="0" fontId="2" fillId="0" borderId="49" xfId="0" applyNumberFormat="1" applyFont="1" applyFill="1" applyBorder="1" applyAlignment="1" applyProtection="1">
      <alignment horizontal="center" vertical="center" wrapText="1"/>
      <protection/>
    </xf>
    <xf numFmtId="180" fontId="2" fillId="0" borderId="63" xfId="0" applyNumberFormat="1" applyFont="1" applyBorder="1" applyAlignment="1" applyProtection="1">
      <alignment vertical="center" wrapText="1"/>
      <protection/>
    </xf>
    <xf numFmtId="0" fontId="8" fillId="0" borderId="21" xfId="0" applyNumberFormat="1" applyFont="1" applyFill="1" applyBorder="1" applyAlignment="1" applyProtection="1">
      <alignment horizontal="center" vertical="center" wrapText="1"/>
      <protection/>
    </xf>
    <xf numFmtId="0" fontId="8" fillId="0" borderId="34" xfId="0" applyNumberFormat="1" applyFont="1" applyFill="1" applyBorder="1" applyAlignment="1" applyProtection="1">
      <alignment horizontal="center" vertical="center" wrapText="1"/>
      <protection/>
    </xf>
    <xf numFmtId="180" fontId="8" fillId="0" borderId="72" xfId="0" applyNumberFormat="1" applyFont="1" applyBorder="1" applyAlignment="1" applyProtection="1">
      <alignment vertical="center" wrapText="1"/>
      <protection/>
    </xf>
    <xf numFmtId="180" fontId="8" fillId="0" borderId="73" xfId="0" applyNumberFormat="1" applyFont="1" applyBorder="1" applyAlignment="1" applyProtection="1">
      <alignment vertical="center" wrapText="1"/>
      <protection/>
    </xf>
    <xf numFmtId="0" fontId="8" fillId="46" borderId="21" xfId="0" applyNumberFormat="1" applyFont="1" applyFill="1" applyBorder="1" applyAlignment="1" applyProtection="1">
      <alignment horizontal="center" vertical="center" wrapText="1"/>
      <protection/>
    </xf>
    <xf numFmtId="0" fontId="8" fillId="0" borderId="74" xfId="0" applyNumberFormat="1" applyFont="1" applyFill="1" applyBorder="1" applyAlignment="1" applyProtection="1">
      <alignment horizontal="center" vertical="center" wrapText="1"/>
      <protection/>
    </xf>
    <xf numFmtId="0" fontId="8" fillId="0" borderId="75" xfId="0" applyNumberFormat="1" applyFont="1" applyFill="1" applyBorder="1" applyAlignment="1" applyProtection="1">
      <alignment horizontal="center" vertical="center" wrapText="1"/>
      <protection/>
    </xf>
    <xf numFmtId="0" fontId="8" fillId="46" borderId="24" xfId="0" applyNumberFormat="1" applyFont="1" applyFill="1" applyBorder="1" applyAlignment="1" applyProtection="1">
      <alignment horizontal="center" vertical="center" wrapText="1"/>
      <protection/>
    </xf>
    <xf numFmtId="180" fontId="8" fillId="0" borderId="76" xfId="0" applyNumberFormat="1" applyFont="1" applyBorder="1" applyAlignment="1" applyProtection="1">
      <alignment vertical="center" wrapText="1"/>
      <protection/>
    </xf>
    <xf numFmtId="180" fontId="8" fillId="0" borderId="77" xfId="0" applyNumberFormat="1" applyFont="1" applyBorder="1" applyAlignment="1" applyProtection="1">
      <alignment vertical="center" wrapText="1"/>
      <protection/>
    </xf>
    <xf numFmtId="180" fontId="8" fillId="0" borderId="78" xfId="0" applyNumberFormat="1" applyFont="1" applyBorder="1" applyAlignment="1" applyProtection="1">
      <alignment vertical="center" wrapText="1"/>
      <protection/>
    </xf>
    <xf numFmtId="1" fontId="0" fillId="0" borderId="0" xfId="0" applyNumberFormat="1" applyFont="1" applyFill="1" applyAlignment="1">
      <alignment horizontal="left"/>
    </xf>
    <xf numFmtId="1" fontId="0" fillId="0" borderId="0" xfId="0" applyNumberFormat="1" applyFont="1" applyFill="1" applyAlignment="1">
      <alignment horizontal="left"/>
    </xf>
    <xf numFmtId="0" fontId="10" fillId="0" borderId="0" xfId="0" applyNumberFormat="1" applyFont="1" applyFill="1" applyAlignment="1">
      <alignment horizontal="left"/>
    </xf>
    <xf numFmtId="0" fontId="2" fillId="0" borderId="0" xfId="0" applyNumberFormat="1" applyFont="1" applyFill="1" applyAlignment="1">
      <alignment horizontal="left" vertical="center"/>
    </xf>
    <xf numFmtId="0" fontId="9" fillId="0" borderId="0" xfId="0" applyNumberFormat="1" applyFont="1" applyFill="1" applyAlignment="1" applyProtection="1">
      <alignment horizontal="left" vertical="center"/>
      <protection/>
    </xf>
    <xf numFmtId="0" fontId="2" fillId="0" borderId="46" xfId="0" applyNumberFormat="1" applyFont="1" applyFill="1" applyBorder="1" applyAlignment="1">
      <alignment horizontal="left" vertical="center"/>
    </xf>
    <xf numFmtId="0" fontId="2" fillId="0" borderId="47" xfId="0" applyNumberFormat="1" applyFont="1" applyFill="1" applyBorder="1" applyAlignment="1">
      <alignment horizontal="left" vertical="center"/>
    </xf>
    <xf numFmtId="4" fontId="2" fillId="0" borderId="47" xfId="0" applyNumberFormat="1" applyFont="1" applyFill="1" applyBorder="1" applyAlignment="1" applyProtection="1">
      <alignment horizontal="left" vertical="center"/>
      <protection/>
    </xf>
    <xf numFmtId="180" fontId="2" fillId="0" borderId="29" xfId="0" applyNumberFormat="1" applyFont="1" applyBorder="1" applyAlignment="1" applyProtection="1">
      <alignment horizontal="left" vertical="center" wrapText="1"/>
      <protection/>
    </xf>
    <xf numFmtId="0" fontId="2" fillId="0" borderId="20" xfId="0" applyNumberFormat="1" applyFont="1" applyFill="1" applyBorder="1" applyAlignment="1">
      <alignment vertical="center"/>
    </xf>
    <xf numFmtId="180" fontId="2" fillId="0" borderId="29" xfId="0" applyNumberFormat="1" applyFont="1" applyBorder="1" applyAlignment="1">
      <alignment horizontal="left" vertical="center" wrapText="1"/>
    </xf>
    <xf numFmtId="0" fontId="2" fillId="0" borderId="20" xfId="0" applyNumberFormat="1" applyFont="1" applyFill="1" applyBorder="1" applyAlignment="1">
      <alignment horizontal="center" vertical="center"/>
    </xf>
    <xf numFmtId="0" fontId="13" fillId="0" borderId="0" xfId="0" applyNumberFormat="1" applyFont="1" applyFill="1" applyAlignment="1">
      <alignment horizontal="left"/>
    </xf>
    <xf numFmtId="0" fontId="10" fillId="0" borderId="0" xfId="0" applyNumberFormat="1" applyFont="1" applyFill="1" applyAlignment="1">
      <alignment horizontal="left"/>
    </xf>
    <xf numFmtId="1" fontId="14" fillId="0" borderId="0" xfId="0" applyNumberFormat="1" applyFont="1" applyFill="1" applyAlignment="1">
      <alignment/>
    </xf>
    <xf numFmtId="1" fontId="15" fillId="0" borderId="0" xfId="0" applyNumberFormat="1" applyFont="1" applyFill="1" applyAlignment="1">
      <alignment horizontal="center" vertical="center"/>
    </xf>
    <xf numFmtId="1" fontId="8" fillId="0" borderId="0" xfId="0" applyNumberFormat="1" applyFont="1" applyFill="1" applyAlignment="1" applyProtection="1">
      <alignment vertical="center"/>
      <protection/>
    </xf>
    <xf numFmtId="1" fontId="16" fillId="0" borderId="0" xfId="0" applyNumberFormat="1" applyFont="1" applyFill="1" applyAlignment="1">
      <alignment horizontal="center"/>
    </xf>
    <xf numFmtId="1" fontId="16" fillId="0" borderId="0" xfId="0" applyNumberFormat="1" applyFont="1" applyFill="1" applyAlignment="1">
      <alignment horizontal="center" vertical="center"/>
    </xf>
  </cellXfs>
  <cellStyles count="93">
    <cellStyle name="Normal" xfId="0"/>
    <cellStyle name="Currency [0]" xfId="15"/>
    <cellStyle name="20% - Accent1 1"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标题 4" xfId="29"/>
    <cellStyle name="Note 1" xfId="30"/>
    <cellStyle name="60% - 强调文字颜色 2" xfId="31"/>
    <cellStyle name="警告文本" xfId="32"/>
    <cellStyle name="标题" xfId="33"/>
    <cellStyle name="60% - Accent4 1" xfId="34"/>
    <cellStyle name="解释性文本" xfId="35"/>
    <cellStyle name="标题 1" xfId="36"/>
    <cellStyle name="标题 2" xfId="37"/>
    <cellStyle name="40% - Accent1 1"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Input 1" xfId="57"/>
    <cellStyle name="40% - Accent3 1" xfId="58"/>
    <cellStyle name="强调文字颜色 3" xfId="59"/>
    <cellStyle name="强调文字颜色 4" xfId="60"/>
    <cellStyle name="20% - 强调文字颜色 4" xfId="61"/>
    <cellStyle name="40% - Accent2 1" xfId="62"/>
    <cellStyle name="40% - 强调文字颜色 4" xfId="63"/>
    <cellStyle name="强调文字颜色 5" xfId="64"/>
    <cellStyle name="40% - 强调文字颜色 5" xfId="65"/>
    <cellStyle name="Heading 3 1" xfId="66"/>
    <cellStyle name="60% - Accent3 1" xfId="67"/>
    <cellStyle name="60% - 强调文字颜色 5" xfId="68"/>
    <cellStyle name="强调文字颜色 6" xfId="69"/>
    <cellStyle name="40% - 强调文字颜色 6" xfId="70"/>
    <cellStyle name="60% - 强调文字颜色 6" xfId="71"/>
    <cellStyle name="20% - Accent2 1" xfId="72"/>
    <cellStyle name="20% - Accent3 1" xfId="73"/>
    <cellStyle name="20% - Accent4 1" xfId="74"/>
    <cellStyle name="20% - Accent5 1" xfId="75"/>
    <cellStyle name="60% - Accent1 1" xfId="76"/>
    <cellStyle name="20% - Accent6 1" xfId="77"/>
    <cellStyle name="60% - Accent2 1" xfId="78"/>
    <cellStyle name="40% - Accent4 1" xfId="79"/>
    <cellStyle name="40% - Accent5 1" xfId="80"/>
    <cellStyle name="40% - Accent6 1" xfId="81"/>
    <cellStyle name="60% - Accent5 1" xfId="82"/>
    <cellStyle name="60% - Accent6 1" xfId="83"/>
    <cellStyle name="Accent1 1" xfId="84"/>
    <cellStyle name="Accent2 1" xfId="85"/>
    <cellStyle name="Accent3 1" xfId="86"/>
    <cellStyle name="Accent4 1" xfId="87"/>
    <cellStyle name="Accent5 1" xfId="88"/>
    <cellStyle name="Accent6 1" xfId="89"/>
    <cellStyle name="Bad 1" xfId="90"/>
    <cellStyle name="Calculation 1" xfId="91"/>
    <cellStyle name="Check Cell 1" xfId="92"/>
    <cellStyle name="Explanatory Text 1" xfId="93"/>
    <cellStyle name="Good 1" xfId="94"/>
    <cellStyle name="Heading 1 1" xfId="95"/>
    <cellStyle name="Heading 2 1" xfId="96"/>
    <cellStyle name="Heading 4 1" xfId="97"/>
    <cellStyle name="Linked Cell 1" xfId="98"/>
    <cellStyle name="Neutral 1" xfId="99"/>
    <cellStyle name="Output 1" xfId="100"/>
    <cellStyle name="Title 1" xfId="101"/>
    <cellStyle name="Total 1" xfId="102"/>
    <cellStyle name="Warning Text 1" xfId="103"/>
    <cellStyle name="常规 2" xfId="104"/>
    <cellStyle name="常规_3" xfId="105"/>
    <cellStyle name="常规_棚户区改造绩效目标"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tabSelected="1" workbookViewId="0" topLeftCell="A1">
      <selection activeCell="A4" sqref="A4"/>
    </sheetView>
  </sheetViews>
  <sheetFormatPr defaultColWidth="9.33203125" defaultRowHeight="11.25"/>
  <cols>
    <col min="1" max="1" width="163.83203125" style="0" customWidth="1"/>
  </cols>
  <sheetData>
    <row r="1" ht="27.75" customHeight="1">
      <c r="A1" s="296"/>
    </row>
    <row r="3" ht="63.75" customHeight="1">
      <c r="A3" s="297" t="s">
        <v>0</v>
      </c>
    </row>
    <row r="4" ht="107.25" customHeight="1">
      <c r="A4" s="297" t="s">
        <v>1</v>
      </c>
    </row>
    <row r="5" ht="409.5" customHeight="1" hidden="1">
      <c r="A5" s="298"/>
    </row>
    <row r="6" ht="22.5">
      <c r="A6" s="299"/>
    </row>
    <row r="7" ht="57" customHeight="1">
      <c r="A7" s="299"/>
    </row>
    <row r="8" ht="78" customHeight="1"/>
    <row r="9" ht="82.5" customHeight="1">
      <c r="A9" s="300"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portrait" paperSize="9" scale="68"/>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topLeftCell="A1">
      <selection activeCell="A3" sqref="A3:B3"/>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00"/>
      <c r="B1" s="100"/>
      <c r="C1" s="100"/>
      <c r="D1" s="100"/>
      <c r="E1" s="101"/>
      <c r="F1" s="100"/>
      <c r="G1" s="100"/>
      <c r="H1" s="102" t="s">
        <v>303</v>
      </c>
    </row>
    <row r="2" spans="1:8" ht="25.5" customHeight="1">
      <c r="A2" s="78" t="s">
        <v>304</v>
      </c>
      <c r="B2" s="78"/>
      <c r="C2" s="78"/>
      <c r="D2" s="78"/>
      <c r="E2" s="78"/>
      <c r="F2" s="78"/>
      <c r="G2" s="78"/>
      <c r="H2" s="78"/>
    </row>
    <row r="3" spans="1:8" ht="19.5" customHeight="1">
      <c r="A3" s="79" t="s">
        <v>5</v>
      </c>
      <c r="B3" s="79"/>
      <c r="C3" s="103"/>
      <c r="D3" s="103"/>
      <c r="E3" s="103"/>
      <c r="F3" s="103"/>
      <c r="G3" s="103"/>
      <c r="H3" s="102" t="s">
        <v>6</v>
      </c>
    </row>
    <row r="4" spans="1:8" ht="19.5" customHeight="1">
      <c r="A4" s="104" t="s">
        <v>305</v>
      </c>
      <c r="B4" s="104" t="s">
        <v>306</v>
      </c>
      <c r="C4" s="87" t="s">
        <v>307</v>
      </c>
      <c r="D4" s="87"/>
      <c r="E4" s="97"/>
      <c r="F4" s="97"/>
      <c r="G4" s="97"/>
      <c r="H4" s="87"/>
    </row>
    <row r="5" spans="1:8" ht="19.5" customHeight="1">
      <c r="A5" s="104"/>
      <c r="B5" s="104"/>
      <c r="C5" s="105" t="s">
        <v>59</v>
      </c>
      <c r="D5" s="89" t="s">
        <v>207</v>
      </c>
      <c r="E5" s="106" t="s">
        <v>308</v>
      </c>
      <c r="F5" s="107"/>
      <c r="G5" s="108"/>
      <c r="H5" s="109" t="s">
        <v>212</v>
      </c>
    </row>
    <row r="6" spans="1:8" ht="33.75" customHeight="1">
      <c r="A6" s="95"/>
      <c r="B6" s="95"/>
      <c r="C6" s="110"/>
      <c r="D6" s="96"/>
      <c r="E6" s="111" t="s">
        <v>148</v>
      </c>
      <c r="F6" s="112" t="s">
        <v>309</v>
      </c>
      <c r="G6" s="113" t="s">
        <v>310</v>
      </c>
      <c r="H6" s="114"/>
    </row>
    <row r="7" spans="1:8" ht="19.5" customHeight="1">
      <c r="A7" s="115" t="s">
        <v>98</v>
      </c>
      <c r="B7" s="115" t="s">
        <v>59</v>
      </c>
      <c r="C7" s="116"/>
      <c r="D7" s="117"/>
      <c r="E7" s="117">
        <v>13.5</v>
      </c>
      <c r="F7" s="117"/>
      <c r="G7" s="118">
        <v>13.5</v>
      </c>
      <c r="H7" s="119">
        <v>1.09</v>
      </c>
    </row>
    <row r="8" spans="1:8" ht="19.5" customHeight="1">
      <c r="A8" s="115" t="s">
        <v>73</v>
      </c>
      <c r="B8" s="115" t="s">
        <v>0</v>
      </c>
      <c r="C8" s="116">
        <v>14.59</v>
      </c>
      <c r="D8" s="117"/>
      <c r="E8" s="117">
        <v>13.5</v>
      </c>
      <c r="F8" s="117"/>
      <c r="G8" s="118">
        <v>13.5</v>
      </c>
      <c r="H8" s="119">
        <v>1.09</v>
      </c>
    </row>
  </sheetData>
  <sheetProtection/>
  <mergeCells count="9">
    <mergeCell ref="A2:H2"/>
    <mergeCell ref="A3:B3"/>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E35" sqref="E35"/>
    </sheetView>
  </sheetViews>
  <sheetFormatPr defaultColWidth="9.33203125" defaultRowHeight="11.25"/>
  <cols>
    <col min="1" max="3" width="5.66015625" style="0" customWidth="1"/>
    <col min="4" max="4" width="19.83203125" style="0" customWidth="1"/>
    <col min="5" max="5" width="92.33203125" style="0" customWidth="1"/>
    <col min="6" max="8" width="18.16015625" style="0" customWidth="1"/>
    <col min="9" max="245" width="10.66015625" style="0" customWidth="1"/>
  </cols>
  <sheetData>
    <row r="1" spans="1:8" ht="19.5" customHeight="1">
      <c r="A1" s="75"/>
      <c r="B1" s="76"/>
      <c r="C1" s="76"/>
      <c r="D1" s="76"/>
      <c r="E1" s="76"/>
      <c r="F1" s="76"/>
      <c r="G1" s="76"/>
      <c r="H1" s="77" t="s">
        <v>311</v>
      </c>
    </row>
    <row r="2" spans="1:8" ht="19.5" customHeight="1">
      <c r="A2" s="78" t="s">
        <v>312</v>
      </c>
      <c r="B2" s="78"/>
      <c r="C2" s="78"/>
      <c r="D2" s="78"/>
      <c r="E2" s="78"/>
      <c r="F2" s="78"/>
      <c r="G2" s="78"/>
      <c r="H2" s="78"/>
    </row>
    <row r="3" spans="1:8" ht="19.5" customHeight="1">
      <c r="A3" s="79" t="s">
        <v>5</v>
      </c>
      <c r="B3" s="79"/>
      <c r="C3" s="79"/>
      <c r="D3" s="79"/>
      <c r="E3" s="80"/>
      <c r="F3" s="81"/>
      <c r="G3" s="81"/>
      <c r="H3" s="102" t="s">
        <v>6</v>
      </c>
    </row>
    <row r="4" spans="1:8" ht="19.5" customHeight="1">
      <c r="A4" s="83" t="s">
        <v>58</v>
      </c>
      <c r="B4" s="84"/>
      <c r="C4" s="84"/>
      <c r="D4" s="84"/>
      <c r="E4" s="85"/>
      <c r="F4" s="86" t="s">
        <v>313</v>
      </c>
      <c r="G4" s="87"/>
      <c r="H4" s="87"/>
    </row>
    <row r="5" spans="1:8" ht="19.5" customHeight="1">
      <c r="A5" s="83" t="s">
        <v>67</v>
      </c>
      <c r="B5" s="84"/>
      <c r="C5" s="85"/>
      <c r="D5" s="88" t="s">
        <v>68</v>
      </c>
      <c r="E5" s="89" t="s">
        <v>97</v>
      </c>
      <c r="F5" s="90" t="s">
        <v>59</v>
      </c>
      <c r="G5" s="90" t="s">
        <v>93</v>
      </c>
      <c r="H5" s="87" t="s">
        <v>94</v>
      </c>
    </row>
    <row r="6" spans="1:8" ht="19.5" customHeight="1">
      <c r="A6" s="91" t="s">
        <v>70</v>
      </c>
      <c r="B6" s="92" t="s">
        <v>71</v>
      </c>
      <c r="C6" s="93" t="s">
        <v>72</v>
      </c>
      <c r="D6" s="94"/>
      <c r="E6" s="95"/>
      <c r="F6" s="96"/>
      <c r="G6" s="96"/>
      <c r="H6" s="97"/>
    </row>
    <row r="7" spans="1:8" ht="19.5" customHeight="1">
      <c r="A7" s="115" t="s">
        <v>98</v>
      </c>
      <c r="B7" s="115" t="s">
        <v>98</v>
      </c>
      <c r="C7" s="115" t="s">
        <v>98</v>
      </c>
      <c r="D7" s="115" t="s">
        <v>98</v>
      </c>
      <c r="E7" s="115" t="s">
        <v>98</v>
      </c>
      <c r="F7" s="120">
        <f aca="true" t="shared" si="0" ref="F7:F16">SUM(G7:H7)</f>
        <v>0</v>
      </c>
      <c r="G7" s="121" t="s">
        <v>98</v>
      </c>
      <c r="H7" s="120" t="s">
        <v>98</v>
      </c>
    </row>
    <row r="8" spans="1:8" ht="19.5" customHeight="1">
      <c r="A8" s="115" t="s">
        <v>98</v>
      </c>
      <c r="B8" s="115" t="s">
        <v>98</v>
      </c>
      <c r="C8" s="115" t="s">
        <v>98</v>
      </c>
      <c r="D8" s="115" t="s">
        <v>98</v>
      </c>
      <c r="E8" s="115" t="s">
        <v>98</v>
      </c>
      <c r="F8" s="120">
        <f t="shared" si="0"/>
        <v>0</v>
      </c>
      <c r="G8" s="121" t="s">
        <v>98</v>
      </c>
      <c r="H8" s="120" t="s">
        <v>98</v>
      </c>
    </row>
    <row r="9" spans="1:8" ht="19.5" customHeight="1">
      <c r="A9" s="115" t="s">
        <v>98</v>
      </c>
      <c r="B9" s="115" t="s">
        <v>98</v>
      </c>
      <c r="C9" s="115" t="s">
        <v>98</v>
      </c>
      <c r="D9" s="115" t="s">
        <v>98</v>
      </c>
      <c r="E9" s="115" t="s">
        <v>98</v>
      </c>
      <c r="F9" s="120">
        <f t="shared" si="0"/>
        <v>0</v>
      </c>
      <c r="G9" s="121" t="s">
        <v>98</v>
      </c>
      <c r="H9" s="120" t="s">
        <v>98</v>
      </c>
    </row>
    <row r="10" spans="1:8" ht="19.5" customHeight="1">
      <c r="A10" s="115" t="s">
        <v>98</v>
      </c>
      <c r="B10" s="115" t="s">
        <v>98</v>
      </c>
      <c r="C10" s="115" t="s">
        <v>98</v>
      </c>
      <c r="D10" s="115" t="s">
        <v>98</v>
      </c>
      <c r="E10" s="115" t="s">
        <v>98</v>
      </c>
      <c r="F10" s="120">
        <f t="shared" si="0"/>
        <v>0</v>
      </c>
      <c r="G10" s="121" t="s">
        <v>98</v>
      </c>
      <c r="H10" s="120" t="s">
        <v>98</v>
      </c>
    </row>
    <row r="11" spans="1:8" ht="19.5" customHeight="1">
      <c r="A11" s="115" t="s">
        <v>98</v>
      </c>
      <c r="B11" s="115" t="s">
        <v>98</v>
      </c>
      <c r="C11" s="115" t="s">
        <v>98</v>
      </c>
      <c r="D11" s="115" t="s">
        <v>98</v>
      </c>
      <c r="E11" s="115" t="s">
        <v>98</v>
      </c>
      <c r="F11" s="120">
        <f t="shared" si="0"/>
        <v>0</v>
      </c>
      <c r="G11" s="121" t="s">
        <v>98</v>
      </c>
      <c r="H11" s="120" t="s">
        <v>98</v>
      </c>
    </row>
    <row r="12" spans="1:8" ht="19.5" customHeight="1">
      <c r="A12" s="115" t="s">
        <v>98</v>
      </c>
      <c r="B12" s="115" t="s">
        <v>98</v>
      </c>
      <c r="C12" s="115" t="s">
        <v>98</v>
      </c>
      <c r="D12" s="115" t="s">
        <v>98</v>
      </c>
      <c r="E12" s="115" t="s">
        <v>98</v>
      </c>
      <c r="F12" s="120">
        <f t="shared" si="0"/>
        <v>0</v>
      </c>
      <c r="G12" s="121" t="s">
        <v>98</v>
      </c>
      <c r="H12" s="120" t="s">
        <v>98</v>
      </c>
    </row>
    <row r="13" spans="1:8" ht="19.5" customHeight="1">
      <c r="A13" s="115" t="s">
        <v>98</v>
      </c>
      <c r="B13" s="115" t="s">
        <v>98</v>
      </c>
      <c r="C13" s="115" t="s">
        <v>98</v>
      </c>
      <c r="D13" s="115" t="s">
        <v>98</v>
      </c>
      <c r="E13" s="115" t="s">
        <v>98</v>
      </c>
      <c r="F13" s="120">
        <f t="shared" si="0"/>
        <v>0</v>
      </c>
      <c r="G13" s="121" t="s">
        <v>98</v>
      </c>
      <c r="H13" s="120" t="s">
        <v>98</v>
      </c>
    </row>
    <row r="14" spans="1:8" ht="19.5" customHeight="1">
      <c r="A14" s="115" t="s">
        <v>98</v>
      </c>
      <c r="B14" s="115" t="s">
        <v>98</v>
      </c>
      <c r="C14" s="115" t="s">
        <v>98</v>
      </c>
      <c r="D14" s="115" t="s">
        <v>98</v>
      </c>
      <c r="E14" s="115" t="s">
        <v>98</v>
      </c>
      <c r="F14" s="120">
        <f t="shared" si="0"/>
        <v>0</v>
      </c>
      <c r="G14" s="121" t="s">
        <v>98</v>
      </c>
      <c r="H14" s="120" t="s">
        <v>98</v>
      </c>
    </row>
    <row r="15" spans="1:8" ht="19.5" customHeight="1">
      <c r="A15" s="115" t="s">
        <v>98</v>
      </c>
      <c r="B15" s="115" t="s">
        <v>98</v>
      </c>
      <c r="C15" s="115" t="s">
        <v>98</v>
      </c>
      <c r="D15" s="115" t="s">
        <v>98</v>
      </c>
      <c r="E15" s="115" t="s">
        <v>98</v>
      </c>
      <c r="F15" s="120">
        <f t="shared" si="0"/>
        <v>0</v>
      </c>
      <c r="G15" s="121" t="s">
        <v>98</v>
      </c>
      <c r="H15" s="120" t="s">
        <v>98</v>
      </c>
    </row>
    <row r="16" spans="1:8" ht="19.5" customHeight="1">
      <c r="A16" s="115" t="s">
        <v>98</v>
      </c>
      <c r="B16" s="115" t="s">
        <v>98</v>
      </c>
      <c r="C16" s="115" t="s">
        <v>98</v>
      </c>
      <c r="D16" s="115" t="s">
        <v>98</v>
      </c>
      <c r="E16" s="115" t="s">
        <v>98</v>
      </c>
      <c r="F16" s="120">
        <f t="shared" si="0"/>
        <v>0</v>
      </c>
      <c r="G16" s="121" t="s">
        <v>98</v>
      </c>
      <c r="H16" s="120" t="s">
        <v>98</v>
      </c>
    </row>
  </sheetData>
  <sheetProtection/>
  <mergeCells count="10">
    <mergeCell ref="A2:H2"/>
    <mergeCell ref="A3:D3"/>
    <mergeCell ref="A4:E4"/>
    <mergeCell ref="F4:H4"/>
    <mergeCell ref="A5:C5"/>
    <mergeCell ref="D5:D6"/>
    <mergeCell ref="E5:E6"/>
    <mergeCell ref="F5:F6"/>
    <mergeCell ref="G5:G6"/>
    <mergeCell ref="H5:H6"/>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D28" sqref="D28"/>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00"/>
      <c r="B1" s="100"/>
      <c r="C1" s="100"/>
      <c r="D1" s="100"/>
      <c r="E1" s="101"/>
      <c r="F1" s="100"/>
      <c r="G1" s="100"/>
      <c r="H1" s="102" t="s">
        <v>314</v>
      </c>
    </row>
    <row r="2" spans="1:8" ht="25.5" customHeight="1">
      <c r="A2" s="78" t="s">
        <v>315</v>
      </c>
      <c r="B2" s="78"/>
      <c r="C2" s="78"/>
      <c r="D2" s="78"/>
      <c r="E2" s="78"/>
      <c r="F2" s="78"/>
      <c r="G2" s="78"/>
      <c r="H2" s="78"/>
    </row>
    <row r="3" spans="1:8" ht="19.5" customHeight="1">
      <c r="A3" s="79" t="s">
        <v>5</v>
      </c>
      <c r="B3" s="79"/>
      <c r="C3" s="103"/>
      <c r="D3" s="103"/>
      <c r="E3" s="103"/>
      <c r="F3" s="103"/>
      <c r="G3" s="103"/>
      <c r="H3" s="102" t="s">
        <v>6</v>
      </c>
    </row>
    <row r="4" spans="1:8" ht="19.5" customHeight="1">
      <c r="A4" s="104" t="s">
        <v>305</v>
      </c>
      <c r="B4" s="104" t="s">
        <v>306</v>
      </c>
      <c r="C4" s="87" t="s">
        <v>307</v>
      </c>
      <c r="D4" s="87"/>
      <c r="E4" s="97"/>
      <c r="F4" s="97"/>
      <c r="G4" s="97"/>
      <c r="H4" s="87"/>
    </row>
    <row r="5" spans="1:8" ht="19.5" customHeight="1">
      <c r="A5" s="104"/>
      <c r="B5" s="104"/>
      <c r="C5" s="105" t="s">
        <v>59</v>
      </c>
      <c r="D5" s="89" t="s">
        <v>207</v>
      </c>
      <c r="E5" s="106" t="s">
        <v>308</v>
      </c>
      <c r="F5" s="107"/>
      <c r="G5" s="108"/>
      <c r="H5" s="109" t="s">
        <v>212</v>
      </c>
    </row>
    <row r="6" spans="1:8" ht="33.75" customHeight="1">
      <c r="A6" s="95"/>
      <c r="B6" s="95"/>
      <c r="C6" s="110"/>
      <c r="D6" s="96"/>
      <c r="E6" s="111" t="s">
        <v>148</v>
      </c>
      <c r="F6" s="112" t="s">
        <v>309</v>
      </c>
      <c r="G6" s="113" t="s">
        <v>310</v>
      </c>
      <c r="H6" s="114"/>
    </row>
    <row r="7" spans="1:8" ht="19.5" customHeight="1">
      <c r="A7" s="115" t="s">
        <v>98</v>
      </c>
      <c r="B7" s="115" t="s">
        <v>98</v>
      </c>
      <c r="C7" s="116"/>
      <c r="D7" s="117" t="s">
        <v>98</v>
      </c>
      <c r="E7" s="117"/>
      <c r="F7" s="117" t="s">
        <v>98</v>
      </c>
      <c r="G7" s="118" t="s">
        <v>98</v>
      </c>
      <c r="H7" s="119" t="s">
        <v>98</v>
      </c>
    </row>
    <row r="8" spans="1:8" ht="19.5" customHeight="1">
      <c r="A8" s="115" t="s">
        <v>98</v>
      </c>
      <c r="B8" s="115" t="s">
        <v>98</v>
      </c>
      <c r="C8" s="116"/>
      <c r="D8" s="117" t="s">
        <v>98</v>
      </c>
      <c r="E8" s="117"/>
      <c r="F8" s="117" t="s">
        <v>98</v>
      </c>
      <c r="G8" s="118" t="s">
        <v>98</v>
      </c>
      <c r="H8" s="119" t="s">
        <v>98</v>
      </c>
    </row>
    <row r="9" spans="1:8" ht="19.5" customHeight="1">
      <c r="A9" s="115" t="s">
        <v>98</v>
      </c>
      <c r="B9" s="115" t="s">
        <v>98</v>
      </c>
      <c r="C9" s="116"/>
      <c r="D9" s="117" t="s">
        <v>98</v>
      </c>
      <c r="E9" s="117"/>
      <c r="F9" s="117" t="s">
        <v>98</v>
      </c>
      <c r="G9" s="118" t="s">
        <v>98</v>
      </c>
      <c r="H9" s="119" t="s">
        <v>98</v>
      </c>
    </row>
    <row r="10" spans="1:8" ht="19.5" customHeight="1">
      <c r="A10" s="115" t="s">
        <v>98</v>
      </c>
      <c r="B10" s="115" t="s">
        <v>98</v>
      </c>
      <c r="C10" s="116"/>
      <c r="D10" s="117" t="s">
        <v>98</v>
      </c>
      <c r="E10" s="117"/>
      <c r="F10" s="117" t="s">
        <v>98</v>
      </c>
      <c r="G10" s="118" t="s">
        <v>98</v>
      </c>
      <c r="H10" s="119" t="s">
        <v>98</v>
      </c>
    </row>
    <row r="11" spans="1:8" ht="19.5" customHeight="1">
      <c r="A11" s="115" t="s">
        <v>98</v>
      </c>
      <c r="B11" s="115" t="s">
        <v>98</v>
      </c>
      <c r="C11" s="116"/>
      <c r="D11" s="117" t="s">
        <v>98</v>
      </c>
      <c r="E11" s="117"/>
      <c r="F11" s="117" t="s">
        <v>98</v>
      </c>
      <c r="G11" s="118" t="s">
        <v>98</v>
      </c>
      <c r="H11" s="119" t="s">
        <v>98</v>
      </c>
    </row>
    <row r="12" spans="1:8" ht="19.5" customHeight="1">
      <c r="A12" s="115" t="s">
        <v>98</v>
      </c>
      <c r="B12" s="115" t="s">
        <v>98</v>
      </c>
      <c r="C12" s="116"/>
      <c r="D12" s="117" t="s">
        <v>98</v>
      </c>
      <c r="E12" s="117"/>
      <c r="F12" s="117" t="s">
        <v>98</v>
      </c>
      <c r="G12" s="118" t="s">
        <v>98</v>
      </c>
      <c r="H12" s="119" t="s">
        <v>98</v>
      </c>
    </row>
    <row r="13" spans="1:8" ht="19.5" customHeight="1">
      <c r="A13" s="115" t="s">
        <v>98</v>
      </c>
      <c r="B13" s="115" t="s">
        <v>98</v>
      </c>
      <c r="C13" s="116"/>
      <c r="D13" s="117" t="s">
        <v>98</v>
      </c>
      <c r="E13" s="117"/>
      <c r="F13" s="117" t="s">
        <v>98</v>
      </c>
      <c r="G13" s="118" t="s">
        <v>98</v>
      </c>
      <c r="H13" s="119" t="s">
        <v>98</v>
      </c>
    </row>
    <row r="14" spans="1:8" ht="19.5" customHeight="1">
      <c r="A14" s="115" t="s">
        <v>98</v>
      </c>
      <c r="B14" s="115" t="s">
        <v>98</v>
      </c>
      <c r="C14" s="116"/>
      <c r="D14" s="117" t="s">
        <v>98</v>
      </c>
      <c r="E14" s="117"/>
      <c r="F14" s="117" t="s">
        <v>98</v>
      </c>
      <c r="G14" s="118" t="s">
        <v>98</v>
      </c>
      <c r="H14" s="119" t="s">
        <v>98</v>
      </c>
    </row>
    <row r="15" spans="1:8" ht="19.5" customHeight="1">
      <c r="A15" s="115" t="s">
        <v>98</v>
      </c>
      <c r="B15" s="115" t="s">
        <v>98</v>
      </c>
      <c r="C15" s="116"/>
      <c r="D15" s="117" t="s">
        <v>98</v>
      </c>
      <c r="E15" s="117"/>
      <c r="F15" s="117" t="s">
        <v>98</v>
      </c>
      <c r="G15" s="118" t="s">
        <v>98</v>
      </c>
      <c r="H15" s="119" t="s">
        <v>98</v>
      </c>
    </row>
    <row r="16" spans="1:8" ht="19.5" customHeight="1">
      <c r="A16" s="115" t="s">
        <v>98</v>
      </c>
      <c r="B16" s="115" t="s">
        <v>98</v>
      </c>
      <c r="C16" s="116"/>
      <c r="D16" s="117" t="s">
        <v>98</v>
      </c>
      <c r="E16" s="117"/>
      <c r="F16" s="117" t="s">
        <v>98</v>
      </c>
      <c r="G16" s="118" t="s">
        <v>98</v>
      </c>
      <c r="H16" s="119" t="s">
        <v>98</v>
      </c>
    </row>
  </sheetData>
  <sheetProtection/>
  <mergeCells count="9">
    <mergeCell ref="A2:H2"/>
    <mergeCell ref="A3:B3"/>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E33" sqref="E33"/>
    </sheetView>
  </sheetViews>
  <sheetFormatPr defaultColWidth="9.33203125" defaultRowHeight="11.25"/>
  <cols>
    <col min="1" max="3" width="5.66015625" style="0" customWidth="1"/>
    <col min="4" max="4" width="20.83203125" style="0" customWidth="1"/>
    <col min="5" max="5" width="92.33203125" style="0" customWidth="1"/>
    <col min="6" max="6" width="16.83203125" style="0" customWidth="1"/>
    <col min="7" max="8" width="18.16015625" style="0" customWidth="1"/>
    <col min="9" max="245" width="10.66015625" style="0" customWidth="1"/>
  </cols>
  <sheetData>
    <row r="1" spans="1:8" ht="19.5" customHeight="1">
      <c r="A1" s="75"/>
      <c r="B1" s="76"/>
      <c r="C1" s="76"/>
      <c r="D1" s="76"/>
      <c r="E1" s="76"/>
      <c r="F1" s="76"/>
      <c r="G1" s="76"/>
      <c r="H1" s="77" t="s">
        <v>316</v>
      </c>
    </row>
    <row r="2" spans="1:8" ht="19.5" customHeight="1">
      <c r="A2" s="78" t="s">
        <v>317</v>
      </c>
      <c r="B2" s="78"/>
      <c r="C2" s="78"/>
      <c r="D2" s="78"/>
      <c r="E2" s="78"/>
      <c r="F2" s="78"/>
      <c r="G2" s="78"/>
      <c r="H2" s="78"/>
    </row>
    <row r="3" spans="1:8" ht="19.5" customHeight="1">
      <c r="A3" s="79" t="s">
        <v>5</v>
      </c>
      <c r="B3" s="79"/>
      <c r="C3" s="79"/>
      <c r="D3" s="79"/>
      <c r="E3" s="80"/>
      <c r="F3" s="81"/>
      <c r="G3" s="81"/>
      <c r="H3" s="82" t="s">
        <v>6</v>
      </c>
    </row>
    <row r="4" spans="1:8" ht="19.5" customHeight="1">
      <c r="A4" s="83" t="s">
        <v>58</v>
      </c>
      <c r="B4" s="84"/>
      <c r="C4" s="84"/>
      <c r="D4" s="84"/>
      <c r="E4" s="85"/>
      <c r="F4" s="86" t="s">
        <v>318</v>
      </c>
      <c r="G4" s="87"/>
      <c r="H4" s="87"/>
    </row>
    <row r="5" spans="1:8" ht="19.5" customHeight="1">
      <c r="A5" s="83" t="s">
        <v>67</v>
      </c>
      <c r="B5" s="84"/>
      <c r="C5" s="85"/>
      <c r="D5" s="88" t="s">
        <v>68</v>
      </c>
      <c r="E5" s="89" t="s">
        <v>97</v>
      </c>
      <c r="F5" s="90" t="s">
        <v>59</v>
      </c>
      <c r="G5" s="90" t="s">
        <v>93</v>
      </c>
      <c r="H5" s="87" t="s">
        <v>94</v>
      </c>
    </row>
    <row r="6" spans="1:8" ht="19.5" customHeight="1">
      <c r="A6" s="91" t="s">
        <v>70</v>
      </c>
      <c r="B6" s="92" t="s">
        <v>71</v>
      </c>
      <c r="C6" s="93" t="s">
        <v>72</v>
      </c>
      <c r="D6" s="94"/>
      <c r="E6" s="95"/>
      <c r="F6" s="96"/>
      <c r="G6" s="96"/>
      <c r="H6" s="97"/>
    </row>
    <row r="7" spans="1:8" ht="19.5" customHeight="1">
      <c r="A7" s="98"/>
      <c r="B7" s="98"/>
      <c r="C7" s="98"/>
      <c r="D7" s="98"/>
      <c r="E7" s="98"/>
      <c r="F7" s="99"/>
      <c r="G7" s="99"/>
      <c r="H7" s="99"/>
    </row>
    <row r="8" spans="1:8" ht="19.5" customHeight="1">
      <c r="A8" s="98"/>
      <c r="B8" s="98"/>
      <c r="C8" s="98"/>
      <c r="D8" s="98"/>
      <c r="E8" s="98"/>
      <c r="F8" s="99"/>
      <c r="G8" s="99"/>
      <c r="H8" s="99"/>
    </row>
    <row r="9" spans="1:8" ht="19.5" customHeight="1">
      <c r="A9" s="98"/>
      <c r="B9" s="98"/>
      <c r="C9" s="98"/>
      <c r="D9" s="98"/>
      <c r="E9" s="98"/>
      <c r="F9" s="99"/>
      <c r="G9" s="99"/>
      <c r="H9" s="99"/>
    </row>
    <row r="10" spans="1:8" ht="19.5" customHeight="1">
      <c r="A10" s="98"/>
      <c r="B10" s="98"/>
      <c r="C10" s="98"/>
      <c r="D10" s="98"/>
      <c r="E10" s="98"/>
      <c r="F10" s="99"/>
      <c r="G10" s="99"/>
      <c r="H10" s="99"/>
    </row>
    <row r="11" spans="1:8" ht="19.5" customHeight="1">
      <c r="A11" s="98"/>
      <c r="B11" s="98"/>
      <c r="C11" s="98"/>
      <c r="D11" s="98"/>
      <c r="E11" s="98"/>
      <c r="F11" s="99"/>
      <c r="G11" s="99"/>
      <c r="H11" s="99"/>
    </row>
    <row r="12" spans="1:8" ht="19.5" customHeight="1">
      <c r="A12" s="98"/>
      <c r="B12" s="98"/>
      <c r="C12" s="98"/>
      <c r="D12" s="98"/>
      <c r="E12" s="98"/>
      <c r="F12" s="99"/>
      <c r="G12" s="99"/>
      <c r="H12" s="99"/>
    </row>
    <row r="13" spans="1:8" ht="19.5" customHeight="1">
      <c r="A13" s="98"/>
      <c r="B13" s="98"/>
      <c r="C13" s="98"/>
      <c r="D13" s="98"/>
      <c r="E13" s="98"/>
      <c r="F13" s="99"/>
      <c r="G13" s="99"/>
      <c r="H13" s="99"/>
    </row>
    <row r="14" spans="1:8" ht="19.5" customHeight="1">
      <c r="A14" s="98" t="s">
        <v>98</v>
      </c>
      <c r="B14" s="98" t="s">
        <v>98</v>
      </c>
      <c r="C14" s="98" t="s">
        <v>98</v>
      </c>
      <c r="D14" s="98" t="s">
        <v>98</v>
      </c>
      <c r="E14" s="98" t="s">
        <v>98</v>
      </c>
      <c r="F14" s="99" t="s">
        <v>98</v>
      </c>
      <c r="G14" s="99"/>
      <c r="H14" s="99"/>
    </row>
    <row r="15" spans="1:8" ht="19.5" customHeight="1">
      <c r="A15" s="98" t="s">
        <v>98</v>
      </c>
      <c r="B15" s="98" t="s">
        <v>98</v>
      </c>
      <c r="C15" s="98" t="s">
        <v>98</v>
      </c>
      <c r="D15" s="98" t="s">
        <v>98</v>
      </c>
      <c r="E15" s="98" t="s">
        <v>98</v>
      </c>
      <c r="F15" s="99" t="s">
        <v>98</v>
      </c>
      <c r="G15" s="99"/>
      <c r="H15" s="99"/>
    </row>
    <row r="16" spans="1:8" ht="19.5" customHeight="1">
      <c r="A16" s="98" t="s">
        <v>98</v>
      </c>
      <c r="B16" s="98" t="s">
        <v>98</v>
      </c>
      <c r="C16" s="98" t="s">
        <v>98</v>
      </c>
      <c r="D16" s="98" t="s">
        <v>98</v>
      </c>
      <c r="E16" s="98" t="s">
        <v>98</v>
      </c>
      <c r="F16" s="99" t="s">
        <v>98</v>
      </c>
      <c r="G16" s="99"/>
      <c r="H16" s="99"/>
    </row>
  </sheetData>
  <sheetProtection/>
  <mergeCells count="10">
    <mergeCell ref="A2:H2"/>
    <mergeCell ref="A3:D3"/>
    <mergeCell ref="A4:E4"/>
    <mergeCell ref="F4:H4"/>
    <mergeCell ref="A5:C5"/>
    <mergeCell ref="D5:D6"/>
    <mergeCell ref="E5:E6"/>
    <mergeCell ref="F5:F6"/>
    <mergeCell ref="G5:G6"/>
    <mergeCell ref="H5:H6"/>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29"/>
  <sheetViews>
    <sheetView showGridLines="0" showZeros="0" workbookViewId="0" topLeftCell="A1">
      <selection activeCell="O16" sqref="O16"/>
    </sheetView>
  </sheetViews>
  <sheetFormatPr defaultColWidth="9.33203125" defaultRowHeight="11.25"/>
  <cols>
    <col min="1" max="1" width="45" style="0"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s>
  <sheetData>
    <row r="1" spans="1:12" ht="12">
      <c r="A1" s="67"/>
      <c r="B1" s="67"/>
      <c r="C1" s="67"/>
      <c r="D1" s="67"/>
      <c r="E1" s="67"/>
      <c r="F1" s="67"/>
      <c r="G1" s="67"/>
      <c r="H1" s="67"/>
      <c r="I1" s="67"/>
      <c r="J1" s="67"/>
      <c r="K1" s="67"/>
      <c r="L1" s="67"/>
    </row>
    <row r="2" spans="1:12" ht="20.25">
      <c r="A2" s="68" t="s">
        <v>319</v>
      </c>
      <c r="B2" s="68"/>
      <c r="C2" s="68"/>
      <c r="D2" s="68"/>
      <c r="E2" s="68"/>
      <c r="F2" s="68"/>
      <c r="G2" s="68"/>
      <c r="H2" s="68"/>
      <c r="I2" s="68"/>
      <c r="J2" s="68"/>
      <c r="K2" s="68"/>
      <c r="L2" s="68"/>
    </row>
    <row r="3" spans="1:12" ht="12">
      <c r="A3" s="69"/>
      <c r="B3" s="69"/>
      <c r="C3" s="69"/>
      <c r="D3" s="69"/>
      <c r="E3" s="69"/>
      <c r="F3" s="69"/>
      <c r="G3" s="69"/>
      <c r="H3" s="69"/>
      <c r="I3" s="69"/>
      <c r="J3" s="69"/>
      <c r="K3" s="69"/>
      <c r="L3" s="69" t="s">
        <v>6</v>
      </c>
    </row>
    <row r="4" spans="1:12" ht="12">
      <c r="A4" s="70" t="s">
        <v>320</v>
      </c>
      <c r="B4" s="70" t="s">
        <v>321</v>
      </c>
      <c r="C4" s="70"/>
      <c r="D4" s="70"/>
      <c r="E4" s="70" t="s">
        <v>322</v>
      </c>
      <c r="F4" s="70" t="s">
        <v>323</v>
      </c>
      <c r="G4" s="70" t="s">
        <v>324</v>
      </c>
      <c r="H4" s="70" t="s">
        <v>324</v>
      </c>
      <c r="I4" s="70" t="s">
        <v>324</v>
      </c>
      <c r="J4" s="70" t="s">
        <v>324</v>
      </c>
      <c r="K4" s="70" t="s">
        <v>324</v>
      </c>
      <c r="L4" s="70" t="s">
        <v>324</v>
      </c>
    </row>
    <row r="5" spans="1:12" ht="12">
      <c r="A5" s="70"/>
      <c r="B5" s="70" t="s">
        <v>325</v>
      </c>
      <c r="C5" s="70" t="s">
        <v>326</v>
      </c>
      <c r="D5" s="70" t="s">
        <v>327</v>
      </c>
      <c r="E5" s="70"/>
      <c r="F5" s="70"/>
      <c r="G5" s="70" t="s">
        <v>328</v>
      </c>
      <c r="H5" s="70" t="s">
        <v>329</v>
      </c>
      <c r="I5" s="71" t="s">
        <v>330</v>
      </c>
      <c r="J5" s="71" t="s">
        <v>330</v>
      </c>
      <c r="K5" s="71" t="s">
        <v>331</v>
      </c>
      <c r="L5" s="71" t="s">
        <v>331</v>
      </c>
    </row>
    <row r="6" spans="1:12" ht="12">
      <c r="A6" s="70"/>
      <c r="B6" s="70"/>
      <c r="C6" s="70"/>
      <c r="D6" s="70"/>
      <c r="E6" s="70"/>
      <c r="F6" s="70"/>
      <c r="G6" s="70" t="s">
        <v>332</v>
      </c>
      <c r="H6" s="71" t="s">
        <v>333</v>
      </c>
      <c r="I6" s="71" t="s">
        <v>332</v>
      </c>
      <c r="J6" s="71" t="s">
        <v>333</v>
      </c>
      <c r="K6" s="71" t="s">
        <v>332</v>
      </c>
      <c r="L6" s="71" t="s">
        <v>333</v>
      </c>
    </row>
    <row r="7" spans="1:12" ht="22.5" customHeight="1">
      <c r="A7" s="72" t="s">
        <v>59</v>
      </c>
      <c r="B7" s="73"/>
      <c r="C7" s="73"/>
      <c r="D7" s="73"/>
      <c r="E7" s="72" t="s">
        <v>98</v>
      </c>
      <c r="F7" s="72" t="s">
        <v>98</v>
      </c>
      <c r="G7" s="72"/>
      <c r="H7" s="72" t="s">
        <v>98</v>
      </c>
      <c r="I7" s="72" t="s">
        <v>98</v>
      </c>
      <c r="J7" s="72" t="s">
        <v>98</v>
      </c>
      <c r="K7" s="72" t="s">
        <v>98</v>
      </c>
      <c r="L7" s="72" t="s">
        <v>98</v>
      </c>
    </row>
    <row r="8" spans="1:12" ht="22.5" customHeight="1">
      <c r="A8" s="72" t="s">
        <v>0</v>
      </c>
      <c r="B8" s="73">
        <v>0.85</v>
      </c>
      <c r="C8" s="73">
        <v>0.85</v>
      </c>
      <c r="D8" s="73"/>
      <c r="E8" s="72"/>
      <c r="F8" s="72"/>
      <c r="G8" s="72"/>
      <c r="H8" s="72"/>
      <c r="I8" s="72"/>
      <c r="J8" s="72"/>
      <c r="K8" s="72"/>
      <c r="L8" s="72"/>
    </row>
    <row r="9" spans="1:12" ht="22.5" customHeight="1">
      <c r="A9" s="72" t="s">
        <v>0</v>
      </c>
      <c r="B9" s="73">
        <v>0.85</v>
      </c>
      <c r="C9" s="73">
        <v>0.85</v>
      </c>
      <c r="D9" s="73"/>
      <c r="E9" s="72"/>
      <c r="F9" s="72"/>
      <c r="G9" s="72"/>
      <c r="H9" s="72"/>
      <c r="I9" s="72"/>
      <c r="J9" s="72"/>
      <c r="K9" s="72"/>
      <c r="L9" s="72"/>
    </row>
    <row r="10" spans="1:12" ht="46.5" customHeight="1">
      <c r="A10" s="72" t="s">
        <v>302</v>
      </c>
      <c r="B10" s="73">
        <v>0.85</v>
      </c>
      <c r="C10" s="73">
        <v>0.85</v>
      </c>
      <c r="D10" s="73"/>
      <c r="E10" s="72"/>
      <c r="F10" s="72" t="s">
        <v>334</v>
      </c>
      <c r="G10" s="72" t="s">
        <v>335</v>
      </c>
      <c r="H10" s="74" t="s">
        <v>336</v>
      </c>
      <c r="I10" s="72" t="s">
        <v>337</v>
      </c>
      <c r="J10" s="74" t="s">
        <v>338</v>
      </c>
      <c r="K10" s="72" t="s">
        <v>339</v>
      </c>
      <c r="L10" s="74" t="s">
        <v>338</v>
      </c>
    </row>
    <row r="11" spans="1:12" ht="22.5" customHeight="1">
      <c r="A11" s="72"/>
      <c r="B11" s="73"/>
      <c r="C11" s="73"/>
      <c r="D11" s="73"/>
      <c r="E11" s="72"/>
      <c r="F11" s="72"/>
      <c r="G11" s="72"/>
      <c r="H11" s="72"/>
      <c r="I11" s="72"/>
      <c r="J11" s="72"/>
      <c r="K11" s="72"/>
      <c r="L11" s="72"/>
    </row>
    <row r="12" spans="1:12" ht="22.5" customHeight="1">
      <c r="A12" s="72"/>
      <c r="B12" s="73"/>
      <c r="C12" s="73"/>
      <c r="D12" s="73"/>
      <c r="E12" s="72"/>
      <c r="F12" s="72"/>
      <c r="G12" s="72"/>
      <c r="H12" s="72"/>
      <c r="I12" s="72"/>
      <c r="J12" s="72"/>
      <c r="K12" s="72"/>
      <c r="L12" s="72"/>
    </row>
    <row r="13" spans="1:12" ht="22.5" customHeight="1">
      <c r="A13" s="72"/>
      <c r="B13" s="73"/>
      <c r="C13" s="73"/>
      <c r="D13" s="73"/>
      <c r="E13" s="72"/>
      <c r="F13" s="72"/>
      <c r="G13" s="72"/>
      <c r="H13" s="72"/>
      <c r="I13" s="72"/>
      <c r="J13" s="72"/>
      <c r="K13" s="72"/>
      <c r="L13" s="72"/>
    </row>
    <row r="14" spans="1:12" ht="22.5" customHeight="1">
      <c r="A14" s="72"/>
      <c r="B14" s="73"/>
      <c r="C14" s="73"/>
      <c r="D14" s="73"/>
      <c r="E14" s="72"/>
      <c r="F14" s="72"/>
      <c r="G14" s="72"/>
      <c r="H14" s="72"/>
      <c r="I14" s="72"/>
      <c r="J14" s="72"/>
      <c r="K14" s="72"/>
      <c r="L14" s="73"/>
    </row>
    <row r="15" spans="1:12" ht="22.5" customHeight="1">
      <c r="A15" s="72"/>
      <c r="B15" s="73"/>
      <c r="C15" s="73"/>
      <c r="D15" s="73"/>
      <c r="E15" s="72"/>
      <c r="F15" s="72"/>
      <c r="G15" s="72"/>
      <c r="H15" s="72"/>
      <c r="I15" s="72"/>
      <c r="J15" s="72"/>
      <c r="K15" s="72"/>
      <c r="L15" s="73"/>
    </row>
    <row r="16" spans="1:12" ht="22.5" customHeight="1">
      <c r="A16" s="72"/>
      <c r="B16" s="73"/>
      <c r="C16" s="73"/>
      <c r="D16" s="73"/>
      <c r="E16" s="72"/>
      <c r="F16" s="72"/>
      <c r="G16" s="72"/>
      <c r="H16" s="72"/>
      <c r="I16" s="72"/>
      <c r="J16" s="72"/>
      <c r="K16" s="72"/>
      <c r="L16" s="73"/>
    </row>
    <row r="17" spans="1:12" ht="22.5" customHeight="1">
      <c r="A17" s="72"/>
      <c r="B17" s="73"/>
      <c r="C17" s="73"/>
      <c r="D17" s="73"/>
      <c r="E17" s="72"/>
      <c r="F17" s="72"/>
      <c r="G17" s="72"/>
      <c r="H17" s="72"/>
      <c r="I17" s="72"/>
      <c r="J17" s="72"/>
      <c r="K17" s="72"/>
      <c r="L17" s="73"/>
    </row>
    <row r="18" spans="1:12" ht="22.5" customHeight="1">
      <c r="A18" s="72"/>
      <c r="B18" s="73"/>
      <c r="C18" s="73"/>
      <c r="D18" s="73"/>
      <c r="E18" s="72"/>
      <c r="F18" s="72"/>
      <c r="G18" s="72"/>
      <c r="H18" s="72"/>
      <c r="I18" s="72"/>
      <c r="J18" s="72"/>
      <c r="K18" s="72"/>
      <c r="L18" s="73"/>
    </row>
    <row r="19" spans="1:12" ht="22.5" customHeight="1">
      <c r="A19" s="72"/>
      <c r="B19" s="73"/>
      <c r="C19" s="73"/>
      <c r="D19" s="73"/>
      <c r="E19" s="72"/>
      <c r="F19" s="72"/>
      <c r="G19" s="72"/>
      <c r="H19" s="72"/>
      <c r="I19" s="72"/>
      <c r="J19" s="72"/>
      <c r="K19" s="72"/>
      <c r="L19" s="73"/>
    </row>
    <row r="20" spans="1:12" ht="22.5" customHeight="1">
      <c r="A20" s="72"/>
      <c r="B20" s="73"/>
      <c r="C20" s="73"/>
      <c r="D20" s="73"/>
      <c r="E20" s="72"/>
      <c r="F20" s="72"/>
      <c r="G20" s="72"/>
      <c r="H20" s="72"/>
      <c r="I20" s="72"/>
      <c r="J20" s="72"/>
      <c r="K20" s="72"/>
      <c r="L20" s="73"/>
    </row>
    <row r="21" spans="1:12" ht="22.5" customHeight="1">
      <c r="A21" s="72"/>
      <c r="B21" s="73"/>
      <c r="C21" s="73"/>
      <c r="D21" s="73"/>
      <c r="E21" s="72"/>
      <c r="F21" s="72"/>
      <c r="G21" s="72"/>
      <c r="H21" s="72"/>
      <c r="I21" s="72"/>
      <c r="J21" s="72"/>
      <c r="K21" s="72"/>
      <c r="L21" s="73"/>
    </row>
    <row r="22" spans="1:12" ht="22.5" customHeight="1">
      <c r="A22" s="72"/>
      <c r="B22" s="73"/>
      <c r="C22" s="73"/>
      <c r="D22" s="73"/>
      <c r="E22" s="72"/>
      <c r="F22" s="72"/>
      <c r="G22" s="72"/>
      <c r="H22" s="72"/>
      <c r="I22" s="72"/>
      <c r="J22" s="72"/>
      <c r="K22" s="72"/>
      <c r="L22" s="72"/>
    </row>
    <row r="23" spans="1:12" ht="22.5" customHeight="1">
      <c r="A23" s="72"/>
      <c r="B23" s="73"/>
      <c r="C23" s="73"/>
      <c r="D23" s="73"/>
      <c r="E23" s="72"/>
      <c r="F23" s="72"/>
      <c r="G23" s="72"/>
      <c r="H23" s="72"/>
      <c r="I23" s="72"/>
      <c r="J23" s="72"/>
      <c r="K23" s="72"/>
      <c r="L23" s="72"/>
    </row>
    <row r="24" spans="1:12" ht="22.5" customHeight="1">
      <c r="A24" s="72"/>
      <c r="B24" s="73"/>
      <c r="C24" s="73"/>
      <c r="D24" s="73"/>
      <c r="E24" s="72"/>
      <c r="F24" s="72"/>
      <c r="G24" s="72"/>
      <c r="H24" s="72"/>
      <c r="I24" s="72"/>
      <c r="J24" s="72"/>
      <c r="K24" s="72"/>
      <c r="L24" s="72"/>
    </row>
    <row r="25" spans="1:12" ht="22.5" customHeight="1">
      <c r="A25" s="72"/>
      <c r="B25" s="73"/>
      <c r="C25" s="73"/>
      <c r="D25" s="73"/>
      <c r="E25" s="72"/>
      <c r="F25" s="72"/>
      <c r="G25" s="72"/>
      <c r="H25" s="72"/>
      <c r="I25" s="72"/>
      <c r="J25" s="72"/>
      <c r="K25" s="72"/>
      <c r="L25" s="72"/>
    </row>
    <row r="26" spans="1:12" ht="22.5" customHeight="1">
      <c r="A26" s="72"/>
      <c r="B26" s="73"/>
      <c r="C26" s="73"/>
      <c r="D26" s="73"/>
      <c r="E26" s="72"/>
      <c r="F26" s="72"/>
      <c r="G26" s="72"/>
      <c r="H26" s="72"/>
      <c r="I26" s="72"/>
      <c r="J26" s="72"/>
      <c r="K26" s="72"/>
      <c r="L26" s="72"/>
    </row>
    <row r="27" spans="1:12" ht="22.5" customHeight="1">
      <c r="A27" s="72"/>
      <c r="B27" s="73"/>
      <c r="C27" s="73"/>
      <c r="D27" s="73"/>
      <c r="E27" s="72"/>
      <c r="F27" s="72"/>
      <c r="G27" s="72"/>
      <c r="H27" s="72"/>
      <c r="I27" s="72"/>
      <c r="J27" s="72"/>
      <c r="K27" s="72"/>
      <c r="L27" s="72"/>
    </row>
    <row r="28" spans="1:12" ht="22.5" customHeight="1">
      <c r="A28" s="72"/>
      <c r="B28" s="73"/>
      <c r="C28" s="73"/>
      <c r="D28" s="73"/>
      <c r="E28" s="72"/>
      <c r="F28" s="72"/>
      <c r="G28" s="72"/>
      <c r="H28" s="72"/>
      <c r="I28" s="72"/>
      <c r="J28" s="72"/>
      <c r="K28" s="72"/>
      <c r="L28" s="72"/>
    </row>
    <row r="29" spans="1:12" ht="22.5" customHeight="1">
      <c r="A29" s="72"/>
      <c r="B29" s="73"/>
      <c r="C29" s="73"/>
      <c r="D29" s="73"/>
      <c r="E29" s="72"/>
      <c r="F29" s="72"/>
      <c r="G29" s="72"/>
      <c r="H29" s="72"/>
      <c r="I29" s="72"/>
      <c r="J29" s="72"/>
      <c r="K29" s="72"/>
      <c r="L29" s="72"/>
    </row>
  </sheetData>
  <sheetProtection/>
  <mergeCells count="12">
    <mergeCell ref="A2:L2"/>
    <mergeCell ref="B4:D4"/>
    <mergeCell ref="G4:L4"/>
    <mergeCell ref="G5:H5"/>
    <mergeCell ref="I5:J5"/>
    <mergeCell ref="K5:L5"/>
    <mergeCell ref="A4:A6"/>
    <mergeCell ref="B5:B6"/>
    <mergeCell ref="C5:C6"/>
    <mergeCell ref="D5:D6"/>
    <mergeCell ref="E4:E6"/>
    <mergeCell ref="F4:F6"/>
  </mergeCells>
  <printOptions/>
  <pageMargins left="0.7013888955116272" right="0.7013888955116272" top="0.7486110925674438" bottom="0.7486110925674438" header="0.2993055582046509" footer="0.2993055582046509"/>
  <pageSetup errors="blank" fitToHeight="1000"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H30"/>
  <sheetViews>
    <sheetView showGridLines="0" showZeros="0" workbookViewId="0" topLeftCell="A1">
      <selection activeCell="R10" sqref="R10"/>
    </sheetView>
  </sheetViews>
  <sheetFormatPr defaultColWidth="9.33203125" defaultRowHeight="11.25"/>
  <cols>
    <col min="1" max="1" width="9.16015625" style="0" customWidth="1"/>
    <col min="2" max="3" width="12.5" style="0" customWidth="1"/>
    <col min="4" max="4" width="7.16015625" style="0" customWidth="1"/>
    <col min="5" max="5" width="40.33203125" style="0" customWidth="1"/>
    <col min="6" max="7" width="13.66015625" style="0" customWidth="1"/>
    <col min="8" max="8" width="61.16015625" style="0" customWidth="1"/>
  </cols>
  <sheetData>
    <row r="1" spans="1:8" s="1" customFormat="1" ht="16.5" customHeight="1">
      <c r="A1" s="4"/>
      <c r="B1" s="4"/>
      <c r="C1" s="4"/>
      <c r="D1" s="4"/>
      <c r="E1"/>
      <c r="F1"/>
      <c r="G1"/>
      <c r="H1"/>
    </row>
    <row r="2" spans="1:8" s="2" customFormat="1" ht="23.25" customHeight="1">
      <c r="A2" s="5" t="s">
        <v>340</v>
      </c>
      <c r="B2" s="5"/>
      <c r="C2" s="5"/>
      <c r="D2" s="5"/>
      <c r="E2" s="5"/>
      <c r="F2" s="5"/>
      <c r="G2" s="5"/>
      <c r="H2" s="5"/>
    </row>
    <row r="3" spans="1:8" s="2" customFormat="1" ht="18" customHeight="1">
      <c r="A3" s="6"/>
      <c r="B3" s="6"/>
      <c r="C3" s="6"/>
      <c r="D3" s="6"/>
      <c r="E3" s="6"/>
      <c r="F3" s="6"/>
      <c r="G3" s="6"/>
      <c r="H3" s="6"/>
    </row>
    <row r="4" spans="5:8" s="1" customFormat="1" ht="17.25" customHeight="1">
      <c r="E4"/>
      <c r="F4"/>
      <c r="G4"/>
      <c r="H4"/>
    </row>
    <row r="5" spans="1:8" s="2" customFormat="1" ht="27" customHeight="1">
      <c r="A5" s="7" t="s">
        <v>57</v>
      </c>
      <c r="B5" s="8"/>
      <c r="C5" s="9"/>
      <c r="D5" s="10" t="s">
        <v>0</v>
      </c>
      <c r="E5" s="11" t="s">
        <v>306</v>
      </c>
      <c r="F5" s="11"/>
      <c r="G5" s="11"/>
      <c r="H5" s="12"/>
    </row>
    <row r="6" spans="1:8" s="2" customFormat="1" ht="27" customHeight="1">
      <c r="A6" s="13" t="s">
        <v>341</v>
      </c>
      <c r="B6" s="14" t="s">
        <v>342</v>
      </c>
      <c r="C6" s="15"/>
      <c r="D6" s="14" t="s">
        <v>343</v>
      </c>
      <c r="E6" s="16"/>
      <c r="F6" s="13" t="s">
        <v>344</v>
      </c>
      <c r="G6" s="13"/>
      <c r="H6" s="13"/>
    </row>
    <row r="7" spans="1:8" s="2" customFormat="1" ht="27" customHeight="1">
      <c r="A7" s="13"/>
      <c r="B7" s="17"/>
      <c r="C7" s="18"/>
      <c r="D7" s="17"/>
      <c r="E7" s="19"/>
      <c r="F7" s="13" t="s">
        <v>345</v>
      </c>
      <c r="G7" s="13" t="s">
        <v>326</v>
      </c>
      <c r="H7" s="13" t="s">
        <v>327</v>
      </c>
    </row>
    <row r="8" spans="1:8" s="2" customFormat="1" ht="123" customHeight="1">
      <c r="A8" s="13"/>
      <c r="B8" s="20" t="s">
        <v>346</v>
      </c>
      <c r="C8" s="20"/>
      <c r="D8" s="21" t="s">
        <v>347</v>
      </c>
      <c r="E8" s="22"/>
      <c r="F8" s="23"/>
      <c r="G8" s="24"/>
      <c r="H8" s="24" t="s">
        <v>98</v>
      </c>
    </row>
    <row r="9" spans="1:8" s="2" customFormat="1" ht="106.5" customHeight="1">
      <c r="A9" s="13"/>
      <c r="B9" s="20" t="s">
        <v>348</v>
      </c>
      <c r="C9" s="20"/>
      <c r="D9" s="21" t="s">
        <v>349</v>
      </c>
      <c r="E9" s="22"/>
      <c r="F9" s="23"/>
      <c r="G9" s="24"/>
      <c r="H9" s="24"/>
    </row>
    <row r="10" spans="1:8" s="2" customFormat="1" ht="42" customHeight="1">
      <c r="A10" s="13"/>
      <c r="B10" s="25" t="s">
        <v>350</v>
      </c>
      <c r="C10" s="26"/>
      <c r="D10" s="21" t="s">
        <v>351</v>
      </c>
      <c r="E10" s="22"/>
      <c r="F10" s="23"/>
      <c r="G10" s="24"/>
      <c r="H10" s="24"/>
    </row>
    <row r="11" spans="1:8" s="2" customFormat="1" ht="39" customHeight="1">
      <c r="A11" s="13"/>
      <c r="B11" s="25" t="s">
        <v>352</v>
      </c>
      <c r="C11" s="26"/>
      <c r="D11" s="21" t="s">
        <v>353</v>
      </c>
      <c r="E11" s="22"/>
      <c r="F11" s="23"/>
      <c r="G11" s="24"/>
      <c r="H11" s="24"/>
    </row>
    <row r="12" spans="1:8" s="2" customFormat="1" ht="27" customHeight="1">
      <c r="A12" s="13"/>
      <c r="B12" s="20" t="s">
        <v>354</v>
      </c>
      <c r="C12" s="20"/>
      <c r="D12" s="21" t="s">
        <v>355</v>
      </c>
      <c r="E12" s="22"/>
      <c r="F12" s="23"/>
      <c r="G12" s="24"/>
      <c r="H12" s="24"/>
    </row>
    <row r="13" spans="1:8" s="2" customFormat="1" ht="27" customHeight="1">
      <c r="A13" s="7"/>
      <c r="B13" s="20" t="s">
        <v>356</v>
      </c>
      <c r="C13" s="20"/>
      <c r="D13" s="21" t="s">
        <v>357</v>
      </c>
      <c r="E13" s="22"/>
      <c r="F13" s="23"/>
      <c r="G13" s="24"/>
      <c r="H13" s="24"/>
    </row>
    <row r="14" spans="1:8" s="2" customFormat="1" ht="27" customHeight="1">
      <c r="A14" s="13"/>
      <c r="B14" s="17" t="s">
        <v>358</v>
      </c>
      <c r="C14" s="27"/>
      <c r="D14" s="27"/>
      <c r="E14" s="18"/>
      <c r="F14" s="28">
        <f>SUM(F8:F13)</f>
        <v>0</v>
      </c>
      <c r="G14" s="28">
        <f>SUM(G8:G13)</f>
        <v>0</v>
      </c>
      <c r="H14" s="28">
        <f>SUM(H8:H13)</f>
        <v>0</v>
      </c>
    </row>
    <row r="15" spans="1:8" s="2" customFormat="1" ht="86.25" customHeight="1">
      <c r="A15" s="29" t="s">
        <v>359</v>
      </c>
      <c r="B15" s="30" t="s">
        <v>323</v>
      </c>
      <c r="C15" s="31"/>
      <c r="D15" s="31"/>
      <c r="E15" s="31"/>
      <c r="F15" s="31"/>
      <c r="G15" s="31"/>
      <c r="H15" s="32"/>
    </row>
    <row r="16" spans="1:8" s="3" customFormat="1" ht="27" customHeight="1">
      <c r="A16" s="33" t="s">
        <v>360</v>
      </c>
      <c r="B16" s="34" t="s">
        <v>361</v>
      </c>
      <c r="C16" s="35" t="s">
        <v>362</v>
      </c>
      <c r="D16" s="36" t="s">
        <v>363</v>
      </c>
      <c r="E16" s="34" t="s">
        <v>332</v>
      </c>
      <c r="F16" s="34"/>
      <c r="G16" s="34" t="s">
        <v>333</v>
      </c>
      <c r="H16" s="34"/>
    </row>
    <row r="17" spans="1:8" s="3" customFormat="1" ht="27" customHeight="1">
      <c r="A17" s="37"/>
      <c r="B17" s="38" t="s">
        <v>364</v>
      </c>
      <c r="C17" s="39" t="s">
        <v>365</v>
      </c>
      <c r="D17" s="40">
        <v>1</v>
      </c>
      <c r="E17" s="41" t="s">
        <v>366</v>
      </c>
      <c r="F17" s="41"/>
      <c r="G17" s="42" t="s">
        <v>367</v>
      </c>
      <c r="H17" s="42"/>
    </row>
    <row r="18" spans="1:8" s="3" customFormat="1" ht="27" customHeight="1">
      <c r="A18" s="37"/>
      <c r="B18" s="43"/>
      <c r="C18" s="39"/>
      <c r="D18" s="40">
        <v>16</v>
      </c>
      <c r="E18" s="41" t="s">
        <v>368</v>
      </c>
      <c r="F18" s="41"/>
      <c r="G18" s="44" t="s">
        <v>369</v>
      </c>
      <c r="H18" s="45" t="s">
        <v>370</v>
      </c>
    </row>
    <row r="19" spans="1:8" s="3" customFormat="1" ht="27" customHeight="1">
      <c r="A19" s="37"/>
      <c r="B19" s="43"/>
      <c r="C19" s="46" t="s">
        <v>371</v>
      </c>
      <c r="D19" s="36">
        <v>17</v>
      </c>
      <c r="E19" s="41" t="s">
        <v>372</v>
      </c>
      <c r="F19" s="41"/>
      <c r="G19" s="47" t="s">
        <v>373</v>
      </c>
      <c r="H19" s="48"/>
    </row>
    <row r="20" spans="1:8" s="3" customFormat="1" ht="27" customHeight="1">
      <c r="A20" s="37"/>
      <c r="B20" s="43"/>
      <c r="C20" s="42" t="s">
        <v>374</v>
      </c>
      <c r="D20" s="36">
        <v>18</v>
      </c>
      <c r="E20" s="41" t="s">
        <v>375</v>
      </c>
      <c r="F20" s="41"/>
      <c r="G20" s="44" t="s">
        <v>369</v>
      </c>
      <c r="H20" s="45"/>
    </row>
    <row r="21" spans="1:8" s="3" customFormat="1" ht="27" customHeight="1">
      <c r="A21" s="37"/>
      <c r="B21" s="43"/>
      <c r="C21" s="49" t="s">
        <v>330</v>
      </c>
      <c r="D21" s="36">
        <v>19</v>
      </c>
      <c r="E21" s="41" t="s">
        <v>376</v>
      </c>
      <c r="F21" s="41"/>
      <c r="G21" s="50" t="s">
        <v>369</v>
      </c>
      <c r="H21" s="51"/>
    </row>
    <row r="22" spans="1:8" s="3" customFormat="1" ht="27" customHeight="1">
      <c r="A22" s="37"/>
      <c r="B22" s="43"/>
      <c r="C22" s="52"/>
      <c r="D22" s="36">
        <v>20</v>
      </c>
      <c r="E22" s="41" t="s">
        <v>377</v>
      </c>
      <c r="F22" s="53"/>
      <c r="G22" s="54" t="s">
        <v>378</v>
      </c>
      <c r="H22" s="54"/>
    </row>
    <row r="23" spans="1:8" s="3" customFormat="1" ht="27" customHeight="1">
      <c r="A23" s="37"/>
      <c r="B23" s="55"/>
      <c r="C23" s="56"/>
      <c r="D23" s="57">
        <v>21</v>
      </c>
      <c r="E23" s="58" t="s">
        <v>379</v>
      </c>
      <c r="F23" s="59"/>
      <c r="G23" s="60" t="s">
        <v>369</v>
      </c>
      <c r="H23" s="60"/>
    </row>
    <row r="24" spans="1:8" s="3" customFormat="1" ht="27" customHeight="1">
      <c r="A24" s="37"/>
      <c r="B24" s="38" t="s">
        <v>380</v>
      </c>
      <c r="C24" s="39"/>
      <c r="D24" s="61"/>
      <c r="E24" s="62"/>
      <c r="F24" s="63"/>
      <c r="G24" s="64"/>
      <c r="H24" s="64"/>
    </row>
    <row r="25" spans="1:8" s="3" customFormat="1" ht="27" customHeight="1">
      <c r="A25" s="37"/>
      <c r="B25" s="43"/>
      <c r="C25" s="39"/>
      <c r="D25" s="61"/>
      <c r="E25" s="62"/>
      <c r="F25" s="63"/>
      <c r="G25" s="64"/>
      <c r="H25" s="64"/>
    </row>
    <row r="26" spans="1:8" s="3" customFormat="1" ht="27" customHeight="1">
      <c r="A26" s="37"/>
      <c r="B26" s="43"/>
      <c r="C26" s="54"/>
      <c r="D26" s="61"/>
      <c r="E26" s="62"/>
      <c r="F26" s="63"/>
      <c r="G26" s="64"/>
      <c r="H26" s="64"/>
    </row>
    <row r="27" spans="1:8" s="3" customFormat="1" ht="27" customHeight="1">
      <c r="A27" s="37"/>
      <c r="B27" s="43"/>
      <c r="C27" s="54"/>
      <c r="D27" s="61"/>
      <c r="E27" s="62"/>
      <c r="F27" s="63"/>
      <c r="G27" s="64"/>
      <c r="H27" s="64"/>
    </row>
    <row r="28" spans="1:8" s="3" customFormat="1" ht="27" customHeight="1">
      <c r="A28" s="37"/>
      <c r="B28" s="43"/>
      <c r="C28" s="65"/>
      <c r="D28" s="61"/>
      <c r="E28" s="62"/>
      <c r="F28" s="63"/>
      <c r="G28" s="64"/>
      <c r="H28" s="64"/>
    </row>
    <row r="29" spans="1:8" s="3" customFormat="1" ht="27" customHeight="1">
      <c r="A29" s="37"/>
      <c r="B29" s="43"/>
      <c r="C29" s="65"/>
      <c r="D29" s="61"/>
      <c r="E29" s="62"/>
      <c r="F29" s="63"/>
      <c r="G29" s="64"/>
      <c r="H29" s="64"/>
    </row>
    <row r="30" spans="1:8" s="3" customFormat="1" ht="27" customHeight="1">
      <c r="A30" s="66"/>
      <c r="B30" s="55"/>
      <c r="C30" s="65"/>
      <c r="D30" s="61"/>
      <c r="E30" s="62"/>
      <c r="F30" s="63"/>
      <c r="G30" s="64"/>
      <c r="H30" s="64"/>
    </row>
  </sheetData>
  <sheetProtection/>
  <mergeCells count="59">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E14"/>
    <mergeCell ref="B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A6:A14"/>
    <mergeCell ref="A16:A30"/>
    <mergeCell ref="B17:B23"/>
    <mergeCell ref="B24:B30"/>
    <mergeCell ref="C17:C18"/>
    <mergeCell ref="C21:C23"/>
    <mergeCell ref="C24:C25"/>
    <mergeCell ref="C28:C30"/>
    <mergeCell ref="B6:C7"/>
    <mergeCell ref="D6:E7"/>
  </mergeCells>
  <printOptions/>
  <pageMargins left="0.699999988079071" right="0.699999988079071" top="0.75" bottom="0.75" header="0.30000001192092896" footer="0.30000001192092896"/>
  <pageSetup errors="blank" fitToHeight="0" fitToWidth="1" horizontalDpi="600" verticalDpi="600" orientation="portrait" paperSize="9" scale="55"/>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showGridLines="0" showZeros="0" workbookViewId="0" topLeftCell="A1">
      <selection activeCell="B5" sqref="B5"/>
    </sheetView>
  </sheetViews>
  <sheetFormatPr defaultColWidth="9.33203125" defaultRowHeight="11.25"/>
  <cols>
    <col min="1" max="1" width="39.83203125" style="0" customWidth="1"/>
    <col min="2" max="2" width="17.83203125" style="282" customWidth="1"/>
    <col min="3" max="3" width="39.33203125" style="0" customWidth="1"/>
    <col min="4" max="4" width="17.83203125" style="283" customWidth="1"/>
    <col min="5" max="7" width="8.66015625" style="0" customWidth="1"/>
  </cols>
  <sheetData>
    <row r="1" spans="1:4" ht="20.25" customHeight="1">
      <c r="A1" s="224"/>
      <c r="B1" s="284"/>
      <c r="C1" s="224"/>
      <c r="D1" s="285" t="s">
        <v>3</v>
      </c>
    </row>
    <row r="2" spans="1:4" ht="20.25" customHeight="1">
      <c r="A2" s="78" t="s">
        <v>4</v>
      </c>
      <c r="B2" s="286"/>
      <c r="C2" s="78"/>
      <c r="D2" s="286"/>
    </row>
    <row r="3" spans="1:4" ht="20.25" customHeight="1">
      <c r="A3" s="225" t="s">
        <v>5</v>
      </c>
      <c r="B3" s="226"/>
      <c r="C3" s="100"/>
      <c r="D3" s="285" t="s">
        <v>6</v>
      </c>
    </row>
    <row r="4" spans="1:4" ht="20.25" customHeight="1">
      <c r="A4" s="227" t="s">
        <v>7</v>
      </c>
      <c r="B4" s="287"/>
      <c r="C4" s="227" t="s">
        <v>8</v>
      </c>
      <c r="D4" s="287"/>
    </row>
    <row r="5" spans="1:4" ht="20.25" customHeight="1">
      <c r="A5" s="230" t="s">
        <v>9</v>
      </c>
      <c r="B5" s="288" t="s">
        <v>10</v>
      </c>
      <c r="C5" s="230" t="s">
        <v>9</v>
      </c>
      <c r="D5" s="289" t="s">
        <v>10</v>
      </c>
    </row>
    <row r="6" spans="1:4" ht="20.25" customHeight="1">
      <c r="A6" s="234" t="s">
        <v>11</v>
      </c>
      <c r="B6" s="290">
        <v>609.86</v>
      </c>
      <c r="C6" s="291" t="s">
        <v>12</v>
      </c>
      <c r="D6" s="290"/>
    </row>
    <row r="7" spans="1:4" ht="20.25" customHeight="1">
      <c r="A7" s="234" t="s">
        <v>13</v>
      </c>
      <c r="B7" s="290">
        <v>0</v>
      </c>
      <c r="C7" s="291" t="s">
        <v>14</v>
      </c>
      <c r="D7" s="290"/>
    </row>
    <row r="8" spans="1:4" ht="20.25" customHeight="1">
      <c r="A8" s="234" t="s">
        <v>15</v>
      </c>
      <c r="B8" s="290"/>
      <c r="C8" s="291" t="s">
        <v>16</v>
      </c>
      <c r="D8" s="290"/>
    </row>
    <row r="9" spans="1:4" ht="20.25" customHeight="1">
      <c r="A9" s="234" t="s">
        <v>17</v>
      </c>
      <c r="B9" s="290">
        <v>0</v>
      </c>
      <c r="C9" s="291" t="s">
        <v>18</v>
      </c>
      <c r="D9" s="290">
        <v>433.19</v>
      </c>
    </row>
    <row r="10" spans="1:4" ht="20.25" customHeight="1">
      <c r="A10" s="234" t="s">
        <v>19</v>
      </c>
      <c r="B10" s="290">
        <v>0</v>
      </c>
      <c r="C10" s="291" t="s">
        <v>20</v>
      </c>
      <c r="D10" s="290"/>
    </row>
    <row r="11" spans="1:4" ht="20.25" customHeight="1">
      <c r="A11" s="234" t="s">
        <v>21</v>
      </c>
      <c r="B11" s="290">
        <v>0</v>
      </c>
      <c r="C11" s="291" t="s">
        <v>22</v>
      </c>
      <c r="D11" s="290"/>
    </row>
    <row r="12" spans="1:4" ht="20.25" customHeight="1">
      <c r="A12" s="234"/>
      <c r="B12" s="290"/>
      <c r="C12" s="291" t="s">
        <v>23</v>
      </c>
      <c r="D12" s="290"/>
    </row>
    <row r="13" spans="1:4" ht="20.25" customHeight="1">
      <c r="A13" s="241"/>
      <c r="B13" s="290"/>
      <c r="C13" s="291" t="s">
        <v>24</v>
      </c>
      <c r="D13" s="290">
        <v>86.37</v>
      </c>
    </row>
    <row r="14" spans="1:4" ht="20.25" customHeight="1">
      <c r="A14" s="241"/>
      <c r="B14" s="290"/>
      <c r="C14" s="291" t="s">
        <v>25</v>
      </c>
      <c r="D14" s="290"/>
    </row>
    <row r="15" spans="1:4" ht="20.25" customHeight="1">
      <c r="A15" s="241"/>
      <c r="B15" s="290"/>
      <c r="C15" s="291" t="s">
        <v>26</v>
      </c>
      <c r="D15" s="290">
        <v>38.58</v>
      </c>
    </row>
    <row r="16" spans="1:4" ht="20.25" customHeight="1">
      <c r="A16" s="241"/>
      <c r="B16" s="290"/>
      <c r="C16" s="291" t="s">
        <v>27</v>
      </c>
      <c r="D16" s="290">
        <v>0</v>
      </c>
    </row>
    <row r="17" spans="1:4" ht="20.25" customHeight="1">
      <c r="A17" s="241"/>
      <c r="B17" s="290"/>
      <c r="C17" s="291" t="s">
        <v>28</v>
      </c>
      <c r="D17" s="290">
        <v>0</v>
      </c>
    </row>
    <row r="18" spans="1:4" ht="20.25" customHeight="1">
      <c r="A18" s="241"/>
      <c r="B18" s="290"/>
      <c r="C18" s="291" t="s">
        <v>29</v>
      </c>
      <c r="D18" s="290">
        <v>0</v>
      </c>
    </row>
    <row r="19" spans="1:4" ht="20.25" customHeight="1">
      <c r="A19" s="241"/>
      <c r="B19" s="290"/>
      <c r="C19" s="291" t="s">
        <v>30</v>
      </c>
      <c r="D19" s="290">
        <v>0</v>
      </c>
    </row>
    <row r="20" spans="1:4" ht="20.25" customHeight="1">
      <c r="A20" s="241"/>
      <c r="B20" s="290"/>
      <c r="C20" s="291" t="s">
        <v>31</v>
      </c>
      <c r="D20" s="290">
        <v>0</v>
      </c>
    </row>
    <row r="21" spans="1:4" ht="20.25" customHeight="1">
      <c r="A21" s="241"/>
      <c r="B21" s="290"/>
      <c r="C21" s="291" t="s">
        <v>32</v>
      </c>
      <c r="D21" s="290">
        <v>0</v>
      </c>
    </row>
    <row r="22" spans="1:4" ht="20.25" customHeight="1">
      <c r="A22" s="241"/>
      <c r="B22" s="290"/>
      <c r="C22" s="291" t="s">
        <v>33</v>
      </c>
      <c r="D22" s="290">
        <v>0</v>
      </c>
    </row>
    <row r="23" spans="1:4" ht="20.25" customHeight="1">
      <c r="A23" s="241"/>
      <c r="B23" s="290"/>
      <c r="C23" s="291" t="s">
        <v>34</v>
      </c>
      <c r="D23" s="290">
        <v>0</v>
      </c>
    </row>
    <row r="24" spans="1:4" ht="20.25" customHeight="1">
      <c r="A24" s="241"/>
      <c r="B24" s="290"/>
      <c r="C24" s="291" t="s">
        <v>35</v>
      </c>
      <c r="D24" s="290">
        <v>0</v>
      </c>
    </row>
    <row r="25" spans="1:4" ht="20.25" customHeight="1">
      <c r="A25" s="241"/>
      <c r="B25" s="290"/>
      <c r="C25" s="291" t="s">
        <v>36</v>
      </c>
      <c r="D25" s="290">
        <v>51.73</v>
      </c>
    </row>
    <row r="26" spans="1:4" ht="20.25" customHeight="1">
      <c r="A26" s="234"/>
      <c r="B26" s="290"/>
      <c r="C26" s="291" t="s">
        <v>37</v>
      </c>
      <c r="D26" s="290">
        <v>0</v>
      </c>
    </row>
    <row r="27" spans="1:4" ht="20.25" customHeight="1">
      <c r="A27" s="234"/>
      <c r="B27" s="290"/>
      <c r="C27" s="291" t="s">
        <v>38</v>
      </c>
      <c r="D27" s="290">
        <v>0</v>
      </c>
    </row>
    <row r="28" spans="1:4" ht="20.25" customHeight="1">
      <c r="A28" s="234"/>
      <c r="B28" s="290"/>
      <c r="C28" s="291" t="s">
        <v>39</v>
      </c>
      <c r="D28" s="290">
        <v>0</v>
      </c>
    </row>
    <row r="29" spans="1:4" ht="20.25" customHeight="1">
      <c r="A29" s="234"/>
      <c r="B29" s="290"/>
      <c r="C29" s="291" t="s">
        <v>40</v>
      </c>
      <c r="D29" s="290">
        <v>0</v>
      </c>
    </row>
    <row r="30" spans="1:4" ht="20.25" customHeight="1">
      <c r="A30" s="234"/>
      <c r="B30" s="290"/>
      <c r="C30" s="291" t="s">
        <v>41</v>
      </c>
      <c r="D30" s="290">
        <v>0</v>
      </c>
    </row>
    <row r="31" spans="1:4" ht="20.25" customHeight="1">
      <c r="A31" s="234"/>
      <c r="B31" s="290"/>
      <c r="C31" s="291" t="s">
        <v>42</v>
      </c>
      <c r="D31" s="290">
        <v>0</v>
      </c>
    </row>
    <row r="32" spans="1:4" ht="20.25" customHeight="1">
      <c r="A32" s="234"/>
      <c r="B32" s="290"/>
      <c r="C32" s="291" t="s">
        <v>43</v>
      </c>
      <c r="D32" s="290">
        <v>0</v>
      </c>
    </row>
    <row r="33" spans="1:4" ht="20.25" customHeight="1">
      <c r="A33" s="234"/>
      <c r="B33" s="290"/>
      <c r="C33" s="291" t="s">
        <v>44</v>
      </c>
      <c r="D33" s="290">
        <v>0</v>
      </c>
    </row>
    <row r="34" spans="1:4" ht="20.25" customHeight="1">
      <c r="A34" s="234"/>
      <c r="B34" s="290"/>
      <c r="C34" s="291" t="s">
        <v>45</v>
      </c>
      <c r="D34" s="290">
        <v>0</v>
      </c>
    </row>
    <row r="35" spans="1:4" ht="20.25" customHeight="1">
      <c r="A35" s="234"/>
      <c r="B35" s="290"/>
      <c r="C35" s="291"/>
      <c r="D35" s="292"/>
    </row>
    <row r="36" spans="1:4" ht="20.25" customHeight="1">
      <c r="A36" s="243" t="s">
        <v>46</v>
      </c>
      <c r="B36" s="292">
        <f>SUM(B6:B34)</f>
        <v>609.86</v>
      </c>
      <c r="C36" s="293" t="s">
        <v>47</v>
      </c>
      <c r="D36" s="292">
        <v>609.86</v>
      </c>
    </row>
    <row r="37" spans="1:4" ht="20.25" customHeight="1">
      <c r="A37" s="234" t="s">
        <v>48</v>
      </c>
      <c r="B37" s="290"/>
      <c r="C37" s="291" t="s">
        <v>49</v>
      </c>
      <c r="D37" s="290"/>
    </row>
    <row r="38" spans="1:4" ht="20.25" customHeight="1">
      <c r="A38" s="234" t="s">
        <v>50</v>
      </c>
      <c r="B38" s="290"/>
      <c r="C38" s="291" t="s">
        <v>51</v>
      </c>
      <c r="D38" s="290"/>
    </row>
    <row r="39" spans="1:4" ht="20.25" customHeight="1">
      <c r="A39" s="234"/>
      <c r="B39" s="290"/>
      <c r="C39" s="291" t="s">
        <v>52</v>
      </c>
      <c r="D39" s="290"/>
    </row>
    <row r="40" spans="1:4" ht="20.25" customHeight="1">
      <c r="A40" s="234"/>
      <c r="B40" s="292"/>
      <c r="C40" s="291"/>
      <c r="D40" s="292"/>
    </row>
    <row r="41" spans="1:4" ht="20.25" customHeight="1">
      <c r="A41" s="243" t="s">
        <v>53</v>
      </c>
      <c r="B41" s="292">
        <f>SUM(B36:B38)</f>
        <v>609.86</v>
      </c>
      <c r="C41" s="293" t="s">
        <v>54</v>
      </c>
      <c r="D41" s="292"/>
    </row>
    <row r="42" spans="1:4" ht="20.25" customHeight="1">
      <c r="A42" s="248"/>
      <c r="B42" s="294"/>
      <c r="C42" s="250"/>
      <c r="D42" s="295"/>
    </row>
  </sheetData>
  <sheetProtection/>
  <mergeCells count="3">
    <mergeCell ref="A2:D2"/>
    <mergeCell ref="A4:B4"/>
    <mergeCell ref="C4:D4"/>
  </mergeCells>
  <printOptions horizontalCentered="1" verticalCentered="1"/>
  <pageMargins left="0.5902777910232544" right="0.5902777910232544" top="0.5902777910232544" bottom="0.5902777910232544" header="0.5902777910232544" footer="0.39375001192092896"/>
  <pageSetup errors="blank" fitToHeight="0" fitToWidth="1" horizontalDpi="600" verticalDpi="600" orientation="portrait" paperSize="9" scale="97"/>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18"/>
  <sheetViews>
    <sheetView showGridLines="0" showZeros="0" workbookViewId="0" topLeftCell="A1">
      <selection activeCell="G28" sqref="G28"/>
    </sheetView>
  </sheetViews>
  <sheetFormatPr defaultColWidth="9.33203125" defaultRowHeight="11.25"/>
  <cols>
    <col min="1" max="1" width="4.83203125" style="0" customWidth="1"/>
    <col min="2" max="3" width="3.66015625" style="0" customWidth="1"/>
    <col min="4" max="4" width="9.16015625" style="0" customWidth="1"/>
    <col min="5" max="5" width="46.16015625" style="0" customWidth="1"/>
    <col min="6" max="6" width="17.83203125" style="0" customWidth="1"/>
    <col min="7" max="7" width="15" style="0" customWidth="1"/>
    <col min="8" max="9" width="17.83203125" style="0" customWidth="1"/>
    <col min="10" max="13" width="12.33203125" style="0" customWidth="1"/>
  </cols>
  <sheetData>
    <row r="1" spans="1:13" ht="19.5" customHeight="1">
      <c r="A1" s="75"/>
      <c r="B1" s="76"/>
      <c r="C1" s="76"/>
      <c r="D1" s="76"/>
      <c r="E1" s="76"/>
      <c r="F1" s="76"/>
      <c r="G1" s="76"/>
      <c r="H1" s="76"/>
      <c r="I1" s="76"/>
      <c r="J1" s="76"/>
      <c r="K1" s="76"/>
      <c r="L1" s="76"/>
      <c r="M1" s="182" t="s">
        <v>55</v>
      </c>
    </row>
    <row r="2" spans="1:13" ht="19.5" customHeight="1">
      <c r="A2" s="78" t="s">
        <v>56</v>
      </c>
      <c r="B2" s="78"/>
      <c r="C2" s="78"/>
      <c r="D2" s="78"/>
      <c r="E2" s="78"/>
      <c r="F2" s="78"/>
      <c r="G2" s="78"/>
      <c r="H2" s="78"/>
      <c r="I2" s="78"/>
      <c r="J2" s="78"/>
      <c r="K2" s="78"/>
      <c r="L2" s="78"/>
      <c r="M2" s="78"/>
    </row>
    <row r="3" spans="1:13" ht="19.5" customHeight="1">
      <c r="A3" s="134" t="s">
        <v>57</v>
      </c>
      <c r="B3" s="80"/>
      <c r="C3" s="80"/>
      <c r="D3" s="80" t="s">
        <v>0</v>
      </c>
      <c r="E3" s="80"/>
      <c r="F3" s="103"/>
      <c r="G3" s="103"/>
      <c r="H3" s="103"/>
      <c r="I3" s="103"/>
      <c r="J3" s="152"/>
      <c r="K3" s="152"/>
      <c r="L3" s="152"/>
      <c r="M3" s="102" t="s">
        <v>6</v>
      </c>
    </row>
    <row r="4" spans="1:13" ht="19.5" customHeight="1">
      <c r="A4" s="83" t="s">
        <v>58</v>
      </c>
      <c r="B4" s="84"/>
      <c r="C4" s="84"/>
      <c r="D4" s="84"/>
      <c r="E4" s="85"/>
      <c r="F4" s="271" t="s">
        <v>59</v>
      </c>
      <c r="G4" s="87" t="s">
        <v>60</v>
      </c>
      <c r="H4" s="90" t="s">
        <v>61</v>
      </c>
      <c r="I4" s="90" t="s">
        <v>62</v>
      </c>
      <c r="J4" s="104" t="s">
        <v>63</v>
      </c>
      <c r="K4" s="204" t="s">
        <v>64</v>
      </c>
      <c r="L4" s="275" t="s">
        <v>65</v>
      </c>
      <c r="M4" s="90" t="s">
        <v>66</v>
      </c>
    </row>
    <row r="5" spans="1:13" ht="19.5" customHeight="1">
      <c r="A5" s="83" t="s">
        <v>67</v>
      </c>
      <c r="B5" s="84"/>
      <c r="C5" s="85"/>
      <c r="D5" s="272" t="s">
        <v>68</v>
      </c>
      <c r="E5" s="89" t="s">
        <v>69</v>
      </c>
      <c r="F5" s="90"/>
      <c r="G5" s="87"/>
      <c r="H5" s="90"/>
      <c r="I5" s="90"/>
      <c r="J5" s="104"/>
      <c r="K5" s="276"/>
      <c r="L5" s="275"/>
      <c r="M5" s="90"/>
    </row>
    <row r="6" spans="1:13" ht="30.75" customHeight="1">
      <c r="A6" s="92" t="s">
        <v>70</v>
      </c>
      <c r="B6" s="91" t="s">
        <v>71</v>
      </c>
      <c r="C6" s="93" t="s">
        <v>72</v>
      </c>
      <c r="D6" s="95"/>
      <c r="E6" s="95"/>
      <c r="F6" s="96"/>
      <c r="G6" s="97"/>
      <c r="H6" s="96"/>
      <c r="I6" s="96"/>
      <c r="J6" s="95"/>
      <c r="K6" s="277"/>
      <c r="L6" s="278"/>
      <c r="M6" s="96"/>
    </row>
    <row r="7" spans="1:13" ht="19.5" customHeight="1">
      <c r="A7" s="115"/>
      <c r="B7" s="115"/>
      <c r="C7" s="115"/>
      <c r="D7" s="115" t="s">
        <v>73</v>
      </c>
      <c r="E7" s="115" t="s">
        <v>0</v>
      </c>
      <c r="F7" s="273">
        <v>609.86</v>
      </c>
      <c r="G7" s="274"/>
      <c r="H7" s="273">
        <v>609.86</v>
      </c>
      <c r="I7" s="274"/>
      <c r="J7" s="279"/>
      <c r="K7" s="280"/>
      <c r="L7" s="279"/>
      <c r="M7" s="281"/>
    </row>
    <row r="8" spans="1:13" ht="19.5" customHeight="1">
      <c r="A8" s="98" t="s">
        <v>74</v>
      </c>
      <c r="B8" s="98" t="s">
        <v>75</v>
      </c>
      <c r="C8" s="98" t="s">
        <v>76</v>
      </c>
      <c r="D8" s="98" t="s">
        <v>73</v>
      </c>
      <c r="E8" s="98" t="s">
        <v>77</v>
      </c>
      <c r="F8" s="99">
        <v>433.19</v>
      </c>
      <c r="G8" s="99">
        <v>433.19</v>
      </c>
      <c r="H8" s="99">
        <v>0.85</v>
      </c>
      <c r="I8" s="274"/>
      <c r="J8" s="279"/>
      <c r="K8" s="280"/>
      <c r="L8" s="279"/>
      <c r="M8" s="281"/>
    </row>
    <row r="9" spans="1:13" ht="19.5" customHeight="1">
      <c r="A9" s="98" t="s">
        <v>78</v>
      </c>
      <c r="B9" s="98" t="s">
        <v>79</v>
      </c>
      <c r="C9" s="98" t="s">
        <v>79</v>
      </c>
      <c r="D9" s="98" t="s">
        <v>73</v>
      </c>
      <c r="E9" s="98" t="s">
        <v>80</v>
      </c>
      <c r="F9" s="99">
        <v>57.58</v>
      </c>
      <c r="G9" s="99">
        <v>57.58</v>
      </c>
      <c r="H9" s="99"/>
      <c r="I9" s="274"/>
      <c r="J9" s="279"/>
      <c r="K9" s="280"/>
      <c r="L9" s="279"/>
      <c r="M9" s="281"/>
    </row>
    <row r="10" spans="1:13" ht="19.5" customHeight="1">
      <c r="A10" s="98" t="s">
        <v>78</v>
      </c>
      <c r="B10" s="98" t="s">
        <v>79</v>
      </c>
      <c r="C10" s="98" t="s">
        <v>81</v>
      </c>
      <c r="D10" s="98" t="s">
        <v>73</v>
      </c>
      <c r="E10" s="98" t="s">
        <v>82</v>
      </c>
      <c r="F10" s="99">
        <v>28.79</v>
      </c>
      <c r="G10" s="99">
        <v>28.79</v>
      </c>
      <c r="H10" s="99"/>
      <c r="I10" s="274"/>
      <c r="J10" s="279"/>
      <c r="K10" s="280"/>
      <c r="L10" s="279"/>
      <c r="M10" s="281"/>
    </row>
    <row r="11" spans="1:13" ht="19.5" customHeight="1">
      <c r="A11" s="98" t="s">
        <v>83</v>
      </c>
      <c r="B11" s="98" t="s">
        <v>84</v>
      </c>
      <c r="C11" s="98" t="s">
        <v>76</v>
      </c>
      <c r="D11" s="98" t="s">
        <v>73</v>
      </c>
      <c r="E11" s="98" t="s">
        <v>85</v>
      </c>
      <c r="F11" s="99">
        <v>30.79</v>
      </c>
      <c r="G11" s="99">
        <v>30.79</v>
      </c>
      <c r="H11" s="99"/>
      <c r="I11" s="274"/>
      <c r="J11" s="279"/>
      <c r="K11" s="280"/>
      <c r="L11" s="279"/>
      <c r="M11" s="281"/>
    </row>
    <row r="12" spans="1:13" ht="19.5" customHeight="1">
      <c r="A12" s="98" t="s">
        <v>83</v>
      </c>
      <c r="B12" s="98" t="s">
        <v>84</v>
      </c>
      <c r="C12" s="98" t="s">
        <v>86</v>
      </c>
      <c r="D12" s="98" t="s">
        <v>73</v>
      </c>
      <c r="E12" s="98" t="s">
        <v>87</v>
      </c>
      <c r="F12" s="99">
        <v>7.79</v>
      </c>
      <c r="G12" s="99">
        <v>7.79</v>
      </c>
      <c r="H12" s="99"/>
      <c r="I12" s="274"/>
      <c r="J12" s="279"/>
      <c r="K12" s="280"/>
      <c r="L12" s="279"/>
      <c r="M12" s="281"/>
    </row>
    <row r="13" spans="1:13" ht="19.5" customHeight="1">
      <c r="A13" s="98" t="s">
        <v>88</v>
      </c>
      <c r="B13" s="98" t="s">
        <v>89</v>
      </c>
      <c r="C13" s="98" t="s">
        <v>76</v>
      </c>
      <c r="D13" s="98" t="s">
        <v>73</v>
      </c>
      <c r="E13" s="98" t="s">
        <v>90</v>
      </c>
      <c r="F13" s="99">
        <v>51.73</v>
      </c>
      <c r="G13" s="99">
        <v>51.73</v>
      </c>
      <c r="H13" s="99"/>
      <c r="I13" s="274"/>
      <c r="J13" s="279"/>
      <c r="K13" s="280"/>
      <c r="L13" s="279"/>
      <c r="M13" s="281"/>
    </row>
    <row r="14" spans="1:13" ht="19.5" customHeight="1">
      <c r="A14" s="115"/>
      <c r="B14" s="115"/>
      <c r="C14" s="115"/>
      <c r="D14" s="115"/>
      <c r="E14" s="115"/>
      <c r="F14" s="273"/>
      <c r="G14" s="274"/>
      <c r="H14" s="274"/>
      <c r="I14" s="274"/>
      <c r="J14" s="279"/>
      <c r="K14" s="280"/>
      <c r="L14" s="279"/>
      <c r="M14" s="281"/>
    </row>
    <row r="15" spans="1:13" ht="19.5" customHeight="1">
      <c r="A15" s="115"/>
      <c r="B15" s="115"/>
      <c r="C15" s="115"/>
      <c r="D15" s="115"/>
      <c r="E15" s="115"/>
      <c r="F15" s="273"/>
      <c r="G15" s="274"/>
      <c r="H15" s="274"/>
      <c r="I15" s="274"/>
      <c r="J15" s="279"/>
      <c r="K15" s="280"/>
      <c r="L15" s="279"/>
      <c r="M15" s="281"/>
    </row>
    <row r="16" spans="1:13" ht="19.5" customHeight="1">
      <c r="A16" s="115"/>
      <c r="B16" s="115"/>
      <c r="C16" s="115"/>
      <c r="D16" s="115"/>
      <c r="E16" s="115"/>
      <c r="F16" s="273"/>
      <c r="G16" s="274"/>
      <c r="H16" s="274"/>
      <c r="I16" s="274"/>
      <c r="J16" s="279"/>
      <c r="K16" s="280"/>
      <c r="L16" s="279"/>
      <c r="M16" s="281"/>
    </row>
    <row r="17" spans="1:13" ht="19.5" customHeight="1">
      <c r="A17" s="115"/>
      <c r="B17" s="115"/>
      <c r="C17" s="115"/>
      <c r="D17" s="115"/>
      <c r="E17" s="115"/>
      <c r="F17" s="273"/>
      <c r="G17" s="274"/>
      <c r="H17" s="274"/>
      <c r="I17" s="274"/>
      <c r="J17" s="279"/>
      <c r="K17" s="280"/>
      <c r="L17" s="279"/>
      <c r="M17" s="281"/>
    </row>
    <row r="18" spans="1:13" ht="19.5" customHeight="1">
      <c r="A18" s="115"/>
      <c r="B18" s="115"/>
      <c r="C18" s="115"/>
      <c r="D18" s="115"/>
      <c r="E18" s="115"/>
      <c r="F18" s="273"/>
      <c r="G18" s="274"/>
      <c r="H18" s="274"/>
      <c r="I18" s="274"/>
      <c r="J18" s="279"/>
      <c r="K18" s="280"/>
      <c r="L18" s="279"/>
      <c r="M18" s="281"/>
    </row>
  </sheetData>
  <sheetProtection/>
  <mergeCells count="13">
    <mergeCell ref="A2:M2"/>
    <mergeCell ref="A4:E4"/>
    <mergeCell ref="A5:C5"/>
    <mergeCell ref="D5:D6"/>
    <mergeCell ref="E5:E6"/>
    <mergeCell ref="F4:F6"/>
    <mergeCell ref="G4:G6"/>
    <mergeCell ref="H4:H6"/>
    <mergeCell ref="I4:I6"/>
    <mergeCell ref="J4:J6"/>
    <mergeCell ref="K4:K6"/>
    <mergeCell ref="L4:L6"/>
    <mergeCell ref="M4:M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8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8"/>
  <sheetViews>
    <sheetView showGridLines="0" showZeros="0" workbookViewId="0" topLeftCell="A2">
      <selection activeCell="E7" sqref="E7"/>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8" width="21.16015625" style="0" customWidth="1"/>
    <col min="9" max="10" width="14.5" style="0" customWidth="1"/>
    <col min="11" max="12" width="10.66015625" style="0" customWidth="1"/>
  </cols>
  <sheetData>
    <row r="1" spans="1:10" ht="19.5" customHeight="1">
      <c r="A1" s="100"/>
      <c r="B1" s="251"/>
      <c r="C1" s="251"/>
      <c r="D1" s="251"/>
      <c r="E1" s="251"/>
      <c r="F1" s="251"/>
      <c r="G1" s="251"/>
      <c r="H1" s="251"/>
      <c r="I1" s="251"/>
      <c r="J1" s="268" t="s">
        <v>91</v>
      </c>
    </row>
    <row r="2" spans="1:10" ht="19.5" customHeight="1">
      <c r="A2" s="78" t="s">
        <v>92</v>
      </c>
      <c r="B2" s="78"/>
      <c r="C2" s="78"/>
      <c r="D2" s="78"/>
      <c r="E2" s="78"/>
      <c r="F2" s="78"/>
      <c r="G2" s="78"/>
      <c r="H2" s="78"/>
      <c r="I2" s="78"/>
      <c r="J2" s="78"/>
    </row>
    <row r="3" spans="1:10" ht="19.5" customHeight="1">
      <c r="A3" s="225" t="s">
        <v>57</v>
      </c>
      <c r="B3" s="226"/>
      <c r="C3" s="226"/>
      <c r="D3" s="226" t="s">
        <v>0</v>
      </c>
      <c r="E3" s="226"/>
      <c r="F3" s="252"/>
      <c r="G3" s="252"/>
      <c r="H3" s="252"/>
      <c r="I3" s="252"/>
      <c r="J3" s="102" t="s">
        <v>6</v>
      </c>
    </row>
    <row r="4" spans="1:10" ht="19.5" customHeight="1">
      <c r="A4" s="227" t="s">
        <v>58</v>
      </c>
      <c r="B4" s="245"/>
      <c r="C4" s="245"/>
      <c r="D4" s="245"/>
      <c r="E4" s="228"/>
      <c r="F4" s="253" t="s">
        <v>59</v>
      </c>
      <c r="G4" s="254" t="s">
        <v>93</v>
      </c>
      <c r="H4" s="255" t="s">
        <v>94</v>
      </c>
      <c r="I4" s="255" t="s">
        <v>95</v>
      </c>
      <c r="J4" s="260" t="s">
        <v>96</v>
      </c>
    </row>
    <row r="5" spans="1:10" ht="19.5" customHeight="1">
      <c r="A5" s="227" t="s">
        <v>67</v>
      </c>
      <c r="B5" s="245"/>
      <c r="C5" s="228"/>
      <c r="D5" s="256" t="s">
        <v>68</v>
      </c>
      <c r="E5" s="257" t="s">
        <v>97</v>
      </c>
      <c r="F5" s="254"/>
      <c r="G5" s="254"/>
      <c r="H5" s="255"/>
      <c r="I5" s="255"/>
      <c r="J5" s="260"/>
    </row>
    <row r="6" spans="1:10" ht="20.25" customHeight="1">
      <c r="A6" s="258" t="s">
        <v>70</v>
      </c>
      <c r="B6" s="258" t="s">
        <v>71</v>
      </c>
      <c r="C6" s="259" t="s">
        <v>72</v>
      </c>
      <c r="D6" s="260"/>
      <c r="E6" s="261"/>
      <c r="F6" s="262"/>
      <c r="G6" s="262"/>
      <c r="H6" s="263"/>
      <c r="I6" s="263"/>
      <c r="J6" s="269"/>
    </row>
    <row r="7" spans="1:10" ht="19.5" customHeight="1">
      <c r="A7" s="98"/>
      <c r="B7" s="98" t="s">
        <v>98</v>
      </c>
      <c r="C7" s="98" t="s">
        <v>98</v>
      </c>
      <c r="D7" s="98" t="s">
        <v>98</v>
      </c>
      <c r="E7" s="98" t="s">
        <v>0</v>
      </c>
      <c r="F7" s="99">
        <v>609.86</v>
      </c>
      <c r="G7" s="99">
        <v>609.1</v>
      </c>
      <c r="H7" s="99">
        <v>0.85</v>
      </c>
      <c r="I7" s="267">
        <f>0</f>
        <v>0</v>
      </c>
      <c r="J7" s="270">
        <f>0</f>
        <v>0</v>
      </c>
    </row>
    <row r="8" spans="1:10" ht="19.5" customHeight="1">
      <c r="A8" s="98" t="s">
        <v>74</v>
      </c>
      <c r="B8" s="98" t="s">
        <v>75</v>
      </c>
      <c r="C8" s="98" t="s">
        <v>76</v>
      </c>
      <c r="D8" s="98" t="s">
        <v>73</v>
      </c>
      <c r="E8" s="98" t="s">
        <v>77</v>
      </c>
      <c r="F8" s="99">
        <v>433.19</v>
      </c>
      <c r="G8" s="99">
        <v>433.19</v>
      </c>
      <c r="H8" s="99">
        <v>0.85</v>
      </c>
      <c r="I8" s="267"/>
      <c r="J8" s="270"/>
    </row>
    <row r="9" spans="1:10" ht="19.5" customHeight="1">
      <c r="A9" s="98" t="s">
        <v>78</v>
      </c>
      <c r="B9" s="98" t="s">
        <v>79</v>
      </c>
      <c r="C9" s="98" t="s">
        <v>79</v>
      </c>
      <c r="D9" s="98" t="s">
        <v>73</v>
      </c>
      <c r="E9" s="98" t="s">
        <v>80</v>
      </c>
      <c r="F9" s="99">
        <v>57.58</v>
      </c>
      <c r="G9" s="99">
        <v>57.58</v>
      </c>
      <c r="H9" s="99"/>
      <c r="I9" s="267"/>
      <c r="J9" s="270"/>
    </row>
    <row r="10" spans="1:10" ht="19.5" customHeight="1">
      <c r="A10" s="98" t="s">
        <v>78</v>
      </c>
      <c r="B10" s="98" t="s">
        <v>79</v>
      </c>
      <c r="C10" s="98" t="s">
        <v>81</v>
      </c>
      <c r="D10" s="98" t="s">
        <v>73</v>
      </c>
      <c r="E10" s="98" t="s">
        <v>82</v>
      </c>
      <c r="F10" s="99">
        <v>28.79</v>
      </c>
      <c r="G10" s="99">
        <v>28.79</v>
      </c>
      <c r="H10" s="99"/>
      <c r="I10" s="267"/>
      <c r="J10" s="270"/>
    </row>
    <row r="11" spans="1:10" ht="19.5" customHeight="1">
      <c r="A11" s="98" t="s">
        <v>83</v>
      </c>
      <c r="B11" s="98" t="s">
        <v>84</v>
      </c>
      <c r="C11" s="98" t="s">
        <v>76</v>
      </c>
      <c r="D11" s="98" t="s">
        <v>73</v>
      </c>
      <c r="E11" s="98" t="s">
        <v>85</v>
      </c>
      <c r="F11" s="99">
        <v>30.79</v>
      </c>
      <c r="G11" s="99">
        <v>30.79</v>
      </c>
      <c r="H11" s="99"/>
      <c r="I11" s="267"/>
      <c r="J11" s="270"/>
    </row>
    <row r="12" spans="1:10" ht="19.5" customHeight="1">
      <c r="A12" s="98" t="s">
        <v>83</v>
      </c>
      <c r="B12" s="98" t="s">
        <v>84</v>
      </c>
      <c r="C12" s="98" t="s">
        <v>86</v>
      </c>
      <c r="D12" s="98" t="s">
        <v>73</v>
      </c>
      <c r="E12" s="98" t="s">
        <v>87</v>
      </c>
      <c r="F12" s="99">
        <v>7.79</v>
      </c>
      <c r="G12" s="99">
        <v>7.79</v>
      </c>
      <c r="H12" s="99"/>
      <c r="I12" s="267"/>
      <c r="J12" s="270"/>
    </row>
    <row r="13" spans="1:10" ht="19.5" customHeight="1">
      <c r="A13" s="98" t="s">
        <v>88</v>
      </c>
      <c r="B13" s="98" t="s">
        <v>89</v>
      </c>
      <c r="C13" s="98" t="s">
        <v>76</v>
      </c>
      <c r="D13" s="98" t="s">
        <v>73</v>
      </c>
      <c r="E13" s="98" t="s">
        <v>90</v>
      </c>
      <c r="F13" s="99">
        <v>51.73</v>
      </c>
      <c r="G13" s="99">
        <v>51.73</v>
      </c>
      <c r="H13" s="99"/>
      <c r="I13" s="267"/>
      <c r="J13" s="270"/>
    </row>
    <row r="14" spans="1:10" ht="19.5" customHeight="1">
      <c r="A14" s="264"/>
      <c r="B14" s="264"/>
      <c r="C14" s="264"/>
      <c r="D14" s="265"/>
      <c r="E14" s="265"/>
      <c r="F14" s="266"/>
      <c r="G14" s="267"/>
      <c r="H14" s="267"/>
      <c r="I14" s="267"/>
      <c r="J14" s="270"/>
    </row>
    <row r="15" spans="1:10" ht="19.5" customHeight="1">
      <c r="A15" s="264"/>
      <c r="B15" s="264"/>
      <c r="C15" s="264"/>
      <c r="D15" s="265"/>
      <c r="E15" s="265"/>
      <c r="F15" s="266"/>
      <c r="G15" s="267"/>
      <c r="H15" s="267"/>
      <c r="I15" s="267"/>
      <c r="J15" s="270"/>
    </row>
    <row r="16" spans="1:10" ht="19.5" customHeight="1">
      <c r="A16" s="264"/>
      <c r="B16" s="264"/>
      <c r="C16" s="264"/>
      <c r="D16" s="265"/>
      <c r="E16" s="265"/>
      <c r="F16" s="266"/>
      <c r="G16" s="267"/>
      <c r="H16" s="267"/>
      <c r="I16" s="267"/>
      <c r="J16" s="270"/>
    </row>
    <row r="17" spans="1:10" ht="19.5" customHeight="1">
      <c r="A17" s="264"/>
      <c r="B17" s="264"/>
      <c r="C17" s="264"/>
      <c r="D17" s="265"/>
      <c r="E17" s="265"/>
      <c r="F17" s="266"/>
      <c r="G17" s="267"/>
      <c r="H17" s="267"/>
      <c r="I17" s="267"/>
      <c r="J17" s="270"/>
    </row>
    <row r="18" spans="1:10" ht="19.5" customHeight="1">
      <c r="A18" s="264"/>
      <c r="B18" s="264"/>
      <c r="C18" s="264"/>
      <c r="D18" s="265"/>
      <c r="E18" s="265"/>
      <c r="F18" s="266"/>
      <c r="G18" s="267"/>
      <c r="H18" s="267"/>
      <c r="I18" s="267"/>
      <c r="J18" s="270"/>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9722447395325" right="0.5909722447395325" top="0.5909722447395325" bottom="0.5909722447395325" header="0.5909722447395325" footer="0.39375001192092896"/>
  <pageSetup errors="blank" fitToHeight="1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showGridLines="0" showZeros="0" workbookViewId="0" topLeftCell="A3">
      <selection activeCell="A3" sqref="A3"/>
    </sheetView>
  </sheetViews>
  <sheetFormatPr defaultColWidth="9.33203125" defaultRowHeight="11.25"/>
  <cols>
    <col min="1" max="1" width="53.5" style="0" customWidth="1"/>
    <col min="2" max="2" width="24.83203125" style="0" customWidth="1"/>
    <col min="3" max="3" width="53.5" style="0" customWidth="1"/>
    <col min="4" max="7" width="24.83203125" style="0" customWidth="1"/>
  </cols>
  <sheetData>
    <row r="1" spans="1:7" ht="20.25" customHeight="1">
      <c r="A1" s="224"/>
      <c r="B1" s="224"/>
      <c r="C1" s="224"/>
      <c r="D1" s="224"/>
      <c r="E1" s="224"/>
      <c r="G1" s="102" t="s">
        <v>99</v>
      </c>
    </row>
    <row r="2" spans="1:7" ht="20.25" customHeight="1">
      <c r="A2" s="78" t="s">
        <v>100</v>
      </c>
      <c r="B2" s="78"/>
      <c r="C2" s="78"/>
      <c r="D2" s="78"/>
      <c r="E2" s="78"/>
      <c r="F2" s="78"/>
      <c r="G2" s="78"/>
    </row>
    <row r="3" spans="1:7" ht="20.25" customHeight="1">
      <c r="A3" s="225" t="s">
        <v>5</v>
      </c>
      <c r="B3" s="226"/>
      <c r="C3" s="100"/>
      <c r="D3" s="100"/>
      <c r="E3" s="100"/>
      <c r="F3" s="100"/>
      <c r="G3" s="102" t="s">
        <v>6</v>
      </c>
    </row>
    <row r="4" spans="1:7" ht="20.25" customHeight="1">
      <c r="A4" s="227" t="s">
        <v>7</v>
      </c>
      <c r="B4" s="228"/>
      <c r="C4" s="229" t="s">
        <v>8</v>
      </c>
      <c r="D4" s="229"/>
      <c r="E4" s="229"/>
      <c r="F4" s="229"/>
      <c r="G4" s="229"/>
    </row>
    <row r="5" spans="1:7" ht="20.25" customHeight="1">
      <c r="A5" s="230" t="s">
        <v>9</v>
      </c>
      <c r="B5" s="231" t="s">
        <v>10</v>
      </c>
      <c r="C5" s="229" t="s">
        <v>9</v>
      </c>
      <c r="D5" s="232" t="s">
        <v>59</v>
      </c>
      <c r="E5" s="232" t="s">
        <v>101</v>
      </c>
      <c r="F5" s="233" t="s">
        <v>102</v>
      </c>
      <c r="G5" s="232" t="s">
        <v>103</v>
      </c>
    </row>
    <row r="6" spans="1:7" ht="20.25" customHeight="1">
      <c r="A6" s="234" t="s">
        <v>104</v>
      </c>
      <c r="B6" s="235">
        <v>609.86</v>
      </c>
      <c r="C6" s="236" t="s">
        <v>105</v>
      </c>
      <c r="D6" s="237">
        <v>609.86</v>
      </c>
      <c r="E6" s="237">
        <v>609.86</v>
      </c>
      <c r="F6" s="237">
        <f>SUM(F7:F35)</f>
        <v>0</v>
      </c>
      <c r="G6" s="237">
        <f>SUM(G7:G35)</f>
        <v>0</v>
      </c>
    </row>
    <row r="7" spans="1:7" ht="20.25" customHeight="1">
      <c r="A7" s="234" t="s">
        <v>106</v>
      </c>
      <c r="B7" s="238">
        <v>609.86</v>
      </c>
      <c r="C7" s="236" t="s">
        <v>107</v>
      </c>
      <c r="D7" s="239"/>
      <c r="E7" s="237"/>
      <c r="F7" s="237">
        <v>0</v>
      </c>
      <c r="G7" s="237"/>
    </row>
    <row r="8" spans="1:7" ht="20.25" customHeight="1">
      <c r="A8" s="234" t="s">
        <v>108</v>
      </c>
      <c r="B8" s="238"/>
      <c r="C8" s="236" t="s">
        <v>109</v>
      </c>
      <c r="D8" s="239"/>
      <c r="E8" s="237"/>
      <c r="F8" s="237">
        <v>0</v>
      </c>
      <c r="G8" s="237"/>
    </row>
    <row r="9" spans="1:7" ht="20.25" customHeight="1">
      <c r="A9" s="234" t="s">
        <v>110</v>
      </c>
      <c r="B9" s="240"/>
      <c r="C9" s="236" t="s">
        <v>111</v>
      </c>
      <c r="D9" s="239"/>
      <c r="E9" s="237"/>
      <c r="F9" s="237">
        <v>0</v>
      </c>
      <c r="G9" s="237"/>
    </row>
    <row r="10" spans="1:7" ht="20.25" customHeight="1">
      <c r="A10" s="234" t="s">
        <v>112</v>
      </c>
      <c r="B10" s="238"/>
      <c r="C10" s="236" t="s">
        <v>113</v>
      </c>
      <c r="D10" s="239">
        <v>433.19</v>
      </c>
      <c r="E10" s="237">
        <v>433.19</v>
      </c>
      <c r="F10" s="237">
        <v>0</v>
      </c>
      <c r="G10" s="237"/>
    </row>
    <row r="11" spans="1:7" ht="20.25" customHeight="1">
      <c r="A11" s="234" t="s">
        <v>106</v>
      </c>
      <c r="B11" s="238"/>
      <c r="C11" s="236" t="s">
        <v>114</v>
      </c>
      <c r="D11" s="239"/>
      <c r="E11" s="237"/>
      <c r="F11" s="237">
        <v>0</v>
      </c>
      <c r="G11" s="237"/>
    </row>
    <row r="12" spans="1:7" ht="20.25" customHeight="1">
      <c r="A12" s="234" t="s">
        <v>108</v>
      </c>
      <c r="B12" s="238">
        <v>0</v>
      </c>
      <c r="C12" s="236" t="s">
        <v>115</v>
      </c>
      <c r="D12" s="239"/>
      <c r="E12" s="237"/>
      <c r="F12" s="237">
        <v>0</v>
      </c>
      <c r="G12" s="237"/>
    </row>
    <row r="13" spans="1:7" ht="20.25" customHeight="1">
      <c r="A13" s="234" t="s">
        <v>110</v>
      </c>
      <c r="B13" s="238"/>
      <c r="C13" s="236" t="s">
        <v>116</v>
      </c>
      <c r="D13" s="239"/>
      <c r="E13" s="237"/>
      <c r="F13" s="237">
        <v>0</v>
      </c>
      <c r="G13" s="237"/>
    </row>
    <row r="14" spans="1:7" ht="20.25" customHeight="1">
      <c r="A14" s="234"/>
      <c r="B14" s="240"/>
      <c r="C14" s="236" t="s">
        <v>117</v>
      </c>
      <c r="D14" s="239">
        <v>86.37</v>
      </c>
      <c r="E14" s="237">
        <v>86.37</v>
      </c>
      <c r="F14" s="237">
        <v>0</v>
      </c>
      <c r="G14" s="237"/>
    </row>
    <row r="15" spans="1:7" ht="20.25" customHeight="1">
      <c r="A15" s="241"/>
      <c r="B15" s="242"/>
      <c r="C15" s="236" t="s">
        <v>118</v>
      </c>
      <c r="D15" s="239"/>
      <c r="E15" s="237"/>
      <c r="F15" s="237">
        <v>0</v>
      </c>
      <c r="G15" s="237"/>
    </row>
    <row r="16" spans="1:7" ht="20.25" customHeight="1">
      <c r="A16" s="241"/>
      <c r="B16" s="240"/>
      <c r="C16" s="236" t="s">
        <v>119</v>
      </c>
      <c r="D16" s="239">
        <v>38.58</v>
      </c>
      <c r="E16" s="237">
        <v>38.58</v>
      </c>
      <c r="F16" s="237">
        <v>0</v>
      </c>
      <c r="G16" s="237"/>
    </row>
    <row r="17" spans="1:7" ht="20.25" customHeight="1">
      <c r="A17" s="241"/>
      <c r="B17" s="240"/>
      <c r="C17" s="236" t="s">
        <v>120</v>
      </c>
      <c r="D17" s="239"/>
      <c r="E17" s="237"/>
      <c r="F17" s="237">
        <v>0</v>
      </c>
      <c r="G17" s="237"/>
    </row>
    <row r="18" spans="1:7" ht="20.25" customHeight="1">
      <c r="A18" s="241"/>
      <c r="B18" s="240"/>
      <c r="C18" s="236" t="s">
        <v>121</v>
      </c>
      <c r="D18" s="239"/>
      <c r="E18" s="237"/>
      <c r="F18" s="237">
        <v>0</v>
      </c>
      <c r="G18" s="237"/>
    </row>
    <row r="19" spans="1:7" ht="20.25" customHeight="1">
      <c r="A19" s="241"/>
      <c r="B19" s="240"/>
      <c r="C19" s="236" t="s">
        <v>122</v>
      </c>
      <c r="D19" s="239"/>
      <c r="E19" s="237"/>
      <c r="F19" s="237">
        <v>0</v>
      </c>
      <c r="G19" s="237"/>
    </row>
    <row r="20" spans="1:7" ht="20.25" customHeight="1">
      <c r="A20" s="241"/>
      <c r="B20" s="240"/>
      <c r="C20" s="236" t="s">
        <v>123</v>
      </c>
      <c r="D20" s="239"/>
      <c r="E20" s="237"/>
      <c r="F20" s="237">
        <v>0</v>
      </c>
      <c r="G20" s="237"/>
    </row>
    <row r="21" spans="1:7" ht="20.25" customHeight="1">
      <c r="A21" s="241"/>
      <c r="B21" s="240"/>
      <c r="C21" s="236" t="s">
        <v>124</v>
      </c>
      <c r="D21" s="239"/>
      <c r="E21" s="237"/>
      <c r="F21" s="237">
        <v>0</v>
      </c>
      <c r="G21" s="237"/>
    </row>
    <row r="22" spans="1:7" ht="20.25" customHeight="1">
      <c r="A22" s="241"/>
      <c r="B22" s="240"/>
      <c r="C22" s="236" t="s">
        <v>125</v>
      </c>
      <c r="D22" s="239"/>
      <c r="E22" s="237"/>
      <c r="F22" s="237">
        <v>0</v>
      </c>
      <c r="G22" s="237"/>
    </row>
    <row r="23" spans="1:7" ht="20.25" customHeight="1">
      <c r="A23" s="241"/>
      <c r="B23" s="240"/>
      <c r="C23" s="236" t="s">
        <v>126</v>
      </c>
      <c r="D23" s="239"/>
      <c r="E23" s="237"/>
      <c r="F23" s="237">
        <v>0</v>
      </c>
      <c r="G23" s="237"/>
    </row>
    <row r="24" spans="1:7" ht="20.25" customHeight="1">
      <c r="A24" s="241"/>
      <c r="B24" s="240"/>
      <c r="C24" s="236" t="s">
        <v>127</v>
      </c>
      <c r="D24" s="239"/>
      <c r="E24" s="237"/>
      <c r="F24" s="237">
        <v>0</v>
      </c>
      <c r="G24" s="237"/>
    </row>
    <row r="25" spans="1:7" ht="20.25" customHeight="1">
      <c r="A25" s="241"/>
      <c r="B25" s="240"/>
      <c r="C25" s="236" t="s">
        <v>128</v>
      </c>
      <c r="D25" s="239"/>
      <c r="E25" s="237"/>
      <c r="F25" s="237">
        <v>0</v>
      </c>
      <c r="G25" s="237"/>
    </row>
    <row r="26" spans="1:7" ht="20.25" customHeight="1">
      <c r="A26" s="234"/>
      <c r="B26" s="240"/>
      <c r="C26" s="236" t="s">
        <v>129</v>
      </c>
      <c r="D26" s="239">
        <v>51.73</v>
      </c>
      <c r="E26" s="237">
        <v>51.73</v>
      </c>
      <c r="F26" s="237">
        <v>0</v>
      </c>
      <c r="G26" s="237"/>
    </row>
    <row r="27" spans="1:7" ht="20.25" customHeight="1">
      <c r="A27" s="234"/>
      <c r="B27" s="240"/>
      <c r="C27" s="236" t="s">
        <v>130</v>
      </c>
      <c r="D27" s="239"/>
      <c r="E27" s="237"/>
      <c r="F27" s="237">
        <v>0</v>
      </c>
      <c r="G27" s="237"/>
    </row>
    <row r="28" spans="1:7" ht="20.25" customHeight="1">
      <c r="A28" s="234"/>
      <c r="B28" s="240"/>
      <c r="C28" s="236" t="s">
        <v>131</v>
      </c>
      <c r="D28" s="239"/>
      <c r="E28" s="237"/>
      <c r="F28" s="237">
        <v>0</v>
      </c>
      <c r="G28" s="237"/>
    </row>
    <row r="29" spans="1:7" ht="20.25" customHeight="1">
      <c r="A29" s="234"/>
      <c r="B29" s="240"/>
      <c r="C29" s="236" t="s">
        <v>132</v>
      </c>
      <c r="D29" s="239"/>
      <c r="E29" s="237"/>
      <c r="F29" s="237">
        <v>0</v>
      </c>
      <c r="G29" s="237"/>
    </row>
    <row r="30" spans="1:7" ht="20.25" customHeight="1">
      <c r="A30" s="234"/>
      <c r="B30" s="240"/>
      <c r="C30" s="236" t="s">
        <v>133</v>
      </c>
      <c r="D30" s="239"/>
      <c r="E30" s="237"/>
      <c r="F30" s="237">
        <v>0</v>
      </c>
      <c r="G30" s="237"/>
    </row>
    <row r="31" spans="1:7" ht="20.25" customHeight="1">
      <c r="A31" s="234"/>
      <c r="B31" s="240"/>
      <c r="C31" s="236" t="s">
        <v>134</v>
      </c>
      <c r="D31" s="239"/>
      <c r="E31" s="237"/>
      <c r="F31" s="237">
        <v>0</v>
      </c>
      <c r="G31" s="237"/>
    </row>
    <row r="32" spans="1:7" ht="20.25" customHeight="1">
      <c r="A32" s="234"/>
      <c r="B32" s="240"/>
      <c r="C32" s="236" t="s">
        <v>135</v>
      </c>
      <c r="D32" s="239"/>
      <c r="E32" s="237"/>
      <c r="F32" s="237">
        <v>0</v>
      </c>
      <c r="G32" s="237"/>
    </row>
    <row r="33" spans="1:7" ht="20.25" customHeight="1">
      <c r="A33" s="234"/>
      <c r="B33" s="240"/>
      <c r="C33" s="236" t="s">
        <v>136</v>
      </c>
      <c r="D33" s="239"/>
      <c r="E33" s="237"/>
      <c r="F33" s="237">
        <v>0</v>
      </c>
      <c r="G33" s="237"/>
    </row>
    <row r="34" spans="1:7" ht="20.25" customHeight="1">
      <c r="A34" s="234"/>
      <c r="B34" s="240"/>
      <c r="C34" s="236" t="s">
        <v>137</v>
      </c>
      <c r="D34" s="239"/>
      <c r="E34" s="237"/>
      <c r="F34" s="237">
        <v>0</v>
      </c>
      <c r="G34" s="237"/>
    </row>
    <row r="35" spans="1:7" ht="20.25" customHeight="1">
      <c r="A35" s="234"/>
      <c r="B35" s="240"/>
      <c r="C35" s="236" t="s">
        <v>138</v>
      </c>
      <c r="D35" s="239"/>
      <c r="E35" s="237"/>
      <c r="F35" s="237">
        <v>0</v>
      </c>
      <c r="G35" s="237"/>
    </row>
    <row r="36" spans="1:7" ht="20.25" customHeight="1">
      <c r="A36" s="243"/>
      <c r="B36" s="244"/>
      <c r="C36" s="245"/>
      <c r="D36" s="239"/>
      <c r="E36" s="239"/>
      <c r="F36" s="239"/>
      <c r="G36" s="239"/>
    </row>
    <row r="37" spans="1:7" ht="20.25" customHeight="1">
      <c r="A37" s="234"/>
      <c r="B37" s="240"/>
      <c r="C37" s="236" t="s">
        <v>139</v>
      </c>
      <c r="D37" s="239"/>
      <c r="E37" s="237"/>
      <c r="F37" s="237"/>
      <c r="G37" s="237"/>
    </row>
    <row r="38" spans="1:7" ht="20.25" customHeight="1">
      <c r="A38" s="234"/>
      <c r="B38" s="246"/>
      <c r="C38" s="236"/>
      <c r="D38" s="239"/>
      <c r="E38" s="239"/>
      <c r="F38" s="239"/>
      <c r="G38" s="239"/>
    </row>
    <row r="39" spans="1:7" ht="20.25" customHeight="1">
      <c r="A39" s="243" t="s">
        <v>53</v>
      </c>
      <c r="B39" s="247">
        <f>SUM(B6,B10)</f>
        <v>609.86</v>
      </c>
      <c r="C39" s="245" t="s">
        <v>54</v>
      </c>
      <c r="D39" s="239"/>
      <c r="E39" s="239"/>
      <c r="F39" s="239">
        <f>SUM(F7:F37)</f>
        <v>0</v>
      </c>
      <c r="G39" s="239">
        <f>SUM(G7:G37)</f>
        <v>0</v>
      </c>
    </row>
    <row r="40" spans="1:7" ht="20.25" customHeight="1">
      <c r="A40" s="248"/>
      <c r="B40" s="249"/>
      <c r="C40" s="250"/>
      <c r="D40" s="250"/>
      <c r="E40" s="250"/>
      <c r="F40" s="250"/>
      <c r="G40" s="250"/>
    </row>
  </sheetData>
  <sheetProtection/>
  <mergeCells count="3">
    <mergeCell ref="A2:G2"/>
    <mergeCell ref="A4:B4"/>
    <mergeCell ref="C4:G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36"/>
  <sheetViews>
    <sheetView showGridLines="0" showZeros="0" workbookViewId="0" topLeftCell="A1">
      <selection activeCell="A2" sqref="A2:S2"/>
    </sheetView>
  </sheetViews>
  <sheetFormatPr defaultColWidth="9.33203125" defaultRowHeight="11.25"/>
  <cols>
    <col min="1" max="1" width="4.5" style="0" customWidth="1"/>
    <col min="2" max="2" width="8.5" style="0" customWidth="1"/>
    <col min="3" max="3" width="11" style="0" customWidth="1"/>
    <col min="4" max="4" width="38" style="0" customWidth="1"/>
    <col min="5" max="6" width="15.5" style="186" customWidth="1"/>
    <col min="7" max="7" width="15.5" style="130" customWidth="1"/>
    <col min="8" max="12" width="15.5" style="0" customWidth="1"/>
    <col min="13" max="19" width="12.83203125" style="0" customWidth="1"/>
  </cols>
  <sheetData>
    <row r="1" spans="1:19" s="184" customFormat="1" ht="18" customHeight="1">
      <c r="A1" s="187"/>
      <c r="B1" s="187"/>
      <c r="C1" s="187"/>
      <c r="D1" s="187"/>
      <c r="E1" s="188"/>
      <c r="F1" s="188"/>
      <c r="G1" s="188"/>
      <c r="H1" s="187"/>
      <c r="I1" s="187"/>
      <c r="J1"/>
      <c r="K1"/>
      <c r="L1"/>
      <c r="M1"/>
      <c r="N1"/>
      <c r="O1"/>
      <c r="P1"/>
      <c r="Q1"/>
      <c r="R1"/>
      <c r="S1" s="222" t="s">
        <v>140</v>
      </c>
    </row>
    <row r="2" spans="1:18" s="184" customFormat="1" ht="18" customHeight="1">
      <c r="A2" s="189" t="s">
        <v>141</v>
      </c>
      <c r="B2" s="189"/>
      <c r="C2" s="189"/>
      <c r="D2" s="189"/>
      <c r="E2" s="190"/>
      <c r="F2" s="190"/>
      <c r="G2" s="190"/>
      <c r="H2" s="189"/>
      <c r="I2" s="189"/>
      <c r="J2" s="189"/>
      <c r="K2" s="213"/>
      <c r="L2" s="213"/>
      <c r="M2" s="213"/>
      <c r="N2" s="213"/>
      <c r="O2" s="213"/>
      <c r="P2" s="213"/>
      <c r="Q2" s="213"/>
      <c r="R2" s="213"/>
    </row>
    <row r="3" spans="1:19" s="184" customFormat="1" ht="18" customHeight="1">
      <c r="A3" s="191" t="s">
        <v>57</v>
      </c>
      <c r="B3" s="191"/>
      <c r="C3" s="191" t="s">
        <v>142</v>
      </c>
      <c r="D3" s="191"/>
      <c r="E3" s="192"/>
      <c r="F3" s="192"/>
      <c r="G3" s="192"/>
      <c r="H3" s="193"/>
      <c r="I3" s="193"/>
      <c r="J3"/>
      <c r="K3"/>
      <c r="L3"/>
      <c r="M3"/>
      <c r="N3"/>
      <c r="O3"/>
      <c r="P3"/>
      <c r="Q3"/>
      <c r="R3"/>
      <c r="S3" s="223" t="s">
        <v>6</v>
      </c>
    </row>
    <row r="4" spans="1:19" s="184" customFormat="1" ht="18" customHeight="1">
      <c r="A4" s="194" t="s">
        <v>58</v>
      </c>
      <c r="B4" s="195"/>
      <c r="C4" s="195"/>
      <c r="D4" s="195"/>
      <c r="E4" s="196" t="s">
        <v>59</v>
      </c>
      <c r="F4" s="197" t="s">
        <v>143</v>
      </c>
      <c r="G4" s="198"/>
      <c r="H4" s="199"/>
      <c r="I4" s="199"/>
      <c r="J4" s="199"/>
      <c r="K4" s="199"/>
      <c r="L4" s="214"/>
      <c r="M4" s="215" t="s">
        <v>144</v>
      </c>
      <c r="N4" s="199"/>
      <c r="O4" s="199"/>
      <c r="P4" s="199"/>
      <c r="Q4" s="199"/>
      <c r="R4" s="199"/>
      <c r="S4" s="214"/>
    </row>
    <row r="5" spans="1:19" s="184" customFormat="1" ht="18" customHeight="1">
      <c r="A5" s="194" t="s">
        <v>67</v>
      </c>
      <c r="B5" s="195"/>
      <c r="C5" s="90" t="s">
        <v>68</v>
      </c>
      <c r="D5" s="104" t="s">
        <v>145</v>
      </c>
      <c r="E5" s="196"/>
      <c r="F5" s="200" t="s">
        <v>59</v>
      </c>
      <c r="G5" s="197" t="s">
        <v>146</v>
      </c>
      <c r="H5" s="199"/>
      <c r="I5" s="214"/>
      <c r="J5" s="216" t="s">
        <v>147</v>
      </c>
      <c r="K5" s="217"/>
      <c r="L5" s="218"/>
      <c r="M5" s="204" t="s">
        <v>59</v>
      </c>
      <c r="N5" s="215" t="s">
        <v>146</v>
      </c>
      <c r="O5" s="199"/>
      <c r="P5" s="214"/>
      <c r="Q5" s="216" t="s">
        <v>147</v>
      </c>
      <c r="R5" s="217"/>
      <c r="S5" s="218"/>
    </row>
    <row r="6" spans="1:19" s="184" customFormat="1" ht="28.5" customHeight="1">
      <c r="A6" s="201" t="s">
        <v>70</v>
      </c>
      <c r="B6" s="201" t="s">
        <v>71</v>
      </c>
      <c r="C6" s="90"/>
      <c r="D6" s="104"/>
      <c r="E6" s="200"/>
      <c r="F6" s="202"/>
      <c r="G6" s="203" t="s">
        <v>148</v>
      </c>
      <c r="H6" s="204" t="s">
        <v>93</v>
      </c>
      <c r="I6" s="219" t="s">
        <v>94</v>
      </c>
      <c r="J6" s="220" t="s">
        <v>148</v>
      </c>
      <c r="K6" s="204" t="s">
        <v>93</v>
      </c>
      <c r="L6" s="219" t="s">
        <v>94</v>
      </c>
      <c r="M6" s="221"/>
      <c r="N6" s="220" t="s">
        <v>148</v>
      </c>
      <c r="O6" s="204" t="s">
        <v>93</v>
      </c>
      <c r="P6" s="219" t="s">
        <v>94</v>
      </c>
      <c r="Q6" s="220" t="s">
        <v>148</v>
      </c>
      <c r="R6" s="204" t="s">
        <v>93</v>
      </c>
      <c r="S6" s="219" t="s">
        <v>94</v>
      </c>
    </row>
    <row r="7" spans="1:19" s="185" customFormat="1" ht="18" customHeight="1">
      <c r="A7" s="205"/>
      <c r="B7" s="205"/>
      <c r="C7" s="205"/>
      <c r="D7" s="205"/>
      <c r="E7" s="206">
        <v>609.86</v>
      </c>
      <c r="F7" s="206">
        <v>609.86</v>
      </c>
      <c r="G7" s="206">
        <v>609.86</v>
      </c>
      <c r="H7" s="207">
        <v>609.01</v>
      </c>
      <c r="I7" s="207">
        <v>0.85</v>
      </c>
      <c r="J7" s="205"/>
      <c r="K7" s="205"/>
      <c r="L7" s="205"/>
      <c r="M7" s="205"/>
      <c r="N7" s="205"/>
      <c r="O7" s="205"/>
      <c r="P7" s="205"/>
      <c r="Q7" s="205"/>
      <c r="R7" s="205"/>
      <c r="S7" s="205"/>
    </row>
    <row r="8" spans="1:19" s="185" customFormat="1" ht="18" customHeight="1">
      <c r="A8" s="207"/>
      <c r="B8" s="207"/>
      <c r="C8" s="207"/>
      <c r="D8" s="207" t="s">
        <v>0</v>
      </c>
      <c r="E8" s="206">
        <v>609.86</v>
      </c>
      <c r="F8" s="206">
        <v>609.86</v>
      </c>
      <c r="G8" s="206">
        <v>609.86</v>
      </c>
      <c r="H8" s="207">
        <v>609.01</v>
      </c>
      <c r="I8" s="207">
        <v>0.85</v>
      </c>
      <c r="J8" s="205"/>
      <c r="K8" s="205"/>
      <c r="L8" s="205"/>
      <c r="M8" s="205"/>
      <c r="N8" s="205"/>
      <c r="O8" s="205"/>
      <c r="P8" s="205"/>
      <c r="Q8" s="205"/>
      <c r="R8" s="205"/>
      <c r="S8" s="205"/>
    </row>
    <row r="9" spans="1:19" s="178" customFormat="1" ht="18" customHeight="1">
      <c r="A9" s="207" t="s">
        <v>149</v>
      </c>
      <c r="B9" s="207" t="s">
        <v>150</v>
      </c>
      <c r="C9" s="208">
        <v>150001</v>
      </c>
      <c r="D9" s="207" t="s">
        <v>151</v>
      </c>
      <c r="E9" s="206">
        <v>30.79</v>
      </c>
      <c r="F9" s="206">
        <v>30.79</v>
      </c>
      <c r="G9" s="206"/>
      <c r="H9" s="207"/>
      <c r="I9" s="207"/>
      <c r="J9" s="207"/>
      <c r="K9" s="207"/>
      <c r="L9" s="207"/>
      <c r="M9" s="207"/>
      <c r="N9" s="207"/>
      <c r="O9" s="207"/>
      <c r="P9" s="207"/>
      <c r="Q9" s="207"/>
      <c r="R9" s="207"/>
      <c r="S9" s="207"/>
    </row>
    <row r="10" spans="1:19" s="178" customFormat="1" ht="18" customHeight="1">
      <c r="A10" s="207" t="s">
        <v>149</v>
      </c>
      <c r="B10" s="209">
        <v>11</v>
      </c>
      <c r="C10" s="208">
        <v>150001</v>
      </c>
      <c r="D10" s="207" t="s">
        <v>152</v>
      </c>
      <c r="E10" s="206">
        <v>7.79</v>
      </c>
      <c r="F10" s="206">
        <v>7.79</v>
      </c>
      <c r="G10" s="206"/>
      <c r="H10" s="207"/>
      <c r="I10" s="207"/>
      <c r="J10" s="207"/>
      <c r="K10" s="207"/>
      <c r="L10" s="207"/>
      <c r="M10" s="207"/>
      <c r="N10" s="207"/>
      <c r="O10" s="207"/>
      <c r="P10" s="207"/>
      <c r="Q10" s="207"/>
      <c r="R10" s="207"/>
      <c r="S10" s="207"/>
    </row>
    <row r="11" spans="1:19" s="178" customFormat="1" ht="18" customHeight="1">
      <c r="A11" s="207" t="s">
        <v>149</v>
      </c>
      <c r="B11" s="209">
        <v>12</v>
      </c>
      <c r="C11" s="208">
        <v>150001</v>
      </c>
      <c r="D11" s="207" t="s">
        <v>153</v>
      </c>
      <c r="E11" s="206">
        <v>7.24</v>
      </c>
      <c r="F11" s="206">
        <v>7.24</v>
      </c>
      <c r="G11" s="206"/>
      <c r="H11" s="207"/>
      <c r="I11" s="207"/>
      <c r="J11" s="207"/>
      <c r="K11" s="207"/>
      <c r="L11" s="207"/>
      <c r="M11" s="207"/>
      <c r="N11" s="207"/>
      <c r="O11" s="207"/>
      <c r="P11" s="207"/>
      <c r="Q11" s="207"/>
      <c r="R11" s="207"/>
      <c r="S11" s="207"/>
    </row>
    <row r="12" spans="1:19" s="178" customFormat="1" ht="18" customHeight="1">
      <c r="A12" s="207" t="s">
        <v>149</v>
      </c>
      <c r="B12" s="209">
        <v>13</v>
      </c>
      <c r="C12" s="208">
        <v>150001</v>
      </c>
      <c r="D12" s="207" t="s">
        <v>154</v>
      </c>
      <c r="E12" s="206">
        <v>51.73</v>
      </c>
      <c r="F12" s="206">
        <v>51.73</v>
      </c>
      <c r="G12" s="206"/>
      <c r="H12" s="207"/>
      <c r="I12" s="207"/>
      <c r="J12" s="207"/>
      <c r="K12" s="207"/>
      <c r="L12" s="207"/>
      <c r="M12" s="207"/>
      <c r="N12" s="207"/>
      <c r="O12" s="207"/>
      <c r="P12" s="207"/>
      <c r="Q12" s="207"/>
      <c r="R12" s="207"/>
      <c r="S12" s="207"/>
    </row>
    <row r="13" spans="1:19" s="178" customFormat="1" ht="18" customHeight="1">
      <c r="A13" s="207" t="s">
        <v>149</v>
      </c>
      <c r="B13" s="209">
        <v>99</v>
      </c>
      <c r="C13" s="208">
        <v>150001</v>
      </c>
      <c r="D13" s="207" t="s">
        <v>155</v>
      </c>
      <c r="E13" s="206">
        <v>63.48</v>
      </c>
      <c r="F13" s="206">
        <v>63.48</v>
      </c>
      <c r="G13" s="206"/>
      <c r="H13" s="207"/>
      <c r="I13" s="207"/>
      <c r="J13" s="207"/>
      <c r="K13" s="207"/>
      <c r="L13" s="207"/>
      <c r="M13" s="207"/>
      <c r="N13" s="207"/>
      <c r="O13" s="207"/>
      <c r="P13" s="207"/>
      <c r="Q13" s="207"/>
      <c r="R13" s="207"/>
      <c r="S13" s="207"/>
    </row>
    <row r="14" spans="1:19" s="178" customFormat="1" ht="18" customHeight="1">
      <c r="A14" s="207" t="s">
        <v>156</v>
      </c>
      <c r="B14" s="209"/>
      <c r="C14" s="208">
        <v>150001</v>
      </c>
      <c r="D14" s="207" t="s">
        <v>157</v>
      </c>
      <c r="E14" s="206">
        <v>71.36</v>
      </c>
      <c r="F14" s="206"/>
      <c r="G14" s="206">
        <v>71.36</v>
      </c>
      <c r="H14" s="207"/>
      <c r="I14" s="207"/>
      <c r="J14" s="207"/>
      <c r="K14" s="207"/>
      <c r="L14" s="207"/>
      <c r="M14" s="207"/>
      <c r="N14" s="207"/>
      <c r="O14" s="207"/>
      <c r="P14" s="207"/>
      <c r="Q14" s="207"/>
      <c r="R14" s="207"/>
      <c r="S14" s="207"/>
    </row>
    <row r="15" spans="1:19" s="178" customFormat="1" ht="18" customHeight="1">
      <c r="A15" s="207" t="s">
        <v>156</v>
      </c>
      <c r="B15" s="209">
        <v>1</v>
      </c>
      <c r="C15" s="208">
        <v>150001</v>
      </c>
      <c r="D15" s="207" t="s">
        <v>158</v>
      </c>
      <c r="E15" s="206">
        <v>2.7</v>
      </c>
      <c r="F15" s="206"/>
      <c r="G15" s="206">
        <v>2.7</v>
      </c>
      <c r="H15" s="207"/>
      <c r="I15" s="207"/>
      <c r="J15" s="207"/>
      <c r="K15" s="207"/>
      <c r="L15" s="207"/>
      <c r="M15" s="207"/>
      <c r="N15" s="207"/>
      <c r="O15" s="207"/>
      <c r="P15" s="207"/>
      <c r="Q15" s="207"/>
      <c r="R15" s="207"/>
      <c r="S15" s="207"/>
    </row>
    <row r="16" spans="1:19" s="178" customFormat="1" ht="18" customHeight="1">
      <c r="A16" s="207" t="s">
        <v>156</v>
      </c>
      <c r="B16" s="209">
        <v>5</v>
      </c>
      <c r="C16" s="208">
        <v>150001</v>
      </c>
      <c r="D16" s="207" t="s">
        <v>159</v>
      </c>
      <c r="E16" s="206">
        <v>0.81</v>
      </c>
      <c r="F16" s="206"/>
      <c r="G16" s="206">
        <v>0.81</v>
      </c>
      <c r="H16" s="207"/>
      <c r="I16" s="207"/>
      <c r="J16" s="207"/>
      <c r="K16" s="207"/>
      <c r="L16" s="207"/>
      <c r="M16" s="207"/>
      <c r="N16" s="207"/>
      <c r="O16" s="207"/>
      <c r="P16" s="207"/>
      <c r="Q16" s="207"/>
      <c r="R16" s="207"/>
      <c r="S16" s="207"/>
    </row>
    <row r="17" spans="1:19" s="178" customFormat="1" ht="18" customHeight="1">
      <c r="A17" s="207" t="s">
        <v>156</v>
      </c>
      <c r="B17" s="209">
        <v>7</v>
      </c>
      <c r="C17" s="208">
        <v>150001</v>
      </c>
      <c r="D17" s="207" t="s">
        <v>160</v>
      </c>
      <c r="E17" s="210">
        <v>7.59</v>
      </c>
      <c r="F17" s="210"/>
      <c r="G17" s="210">
        <v>7.59</v>
      </c>
      <c r="H17" s="205"/>
      <c r="I17" s="205"/>
      <c r="J17" s="207"/>
      <c r="K17" s="207"/>
      <c r="L17" s="207"/>
      <c r="M17" s="207"/>
      <c r="N17" s="207"/>
      <c r="O17" s="207"/>
      <c r="P17" s="207"/>
      <c r="Q17" s="207"/>
      <c r="R17" s="207"/>
      <c r="S17" s="207"/>
    </row>
    <row r="18" spans="1:19" s="178" customFormat="1" ht="18" customHeight="1">
      <c r="A18" s="205" t="s">
        <v>156</v>
      </c>
      <c r="B18" s="211">
        <v>8</v>
      </c>
      <c r="C18" s="212">
        <v>150001</v>
      </c>
      <c r="D18" s="205" t="s">
        <v>161</v>
      </c>
      <c r="E18" s="206">
        <v>1.08</v>
      </c>
      <c r="F18" s="206"/>
      <c r="G18" s="206">
        <v>1.08</v>
      </c>
      <c r="H18" s="207"/>
      <c r="I18" s="207"/>
      <c r="J18" s="207"/>
      <c r="K18" s="207"/>
      <c r="L18" s="207"/>
      <c r="M18" s="207"/>
      <c r="N18" s="207"/>
      <c r="O18" s="207"/>
      <c r="P18" s="207"/>
      <c r="Q18" s="207"/>
      <c r="R18" s="207"/>
      <c r="S18" s="207"/>
    </row>
    <row r="19" spans="1:19" s="178" customFormat="1" ht="18" customHeight="1">
      <c r="A19" s="207" t="s">
        <v>156</v>
      </c>
      <c r="B19" s="209">
        <v>11</v>
      </c>
      <c r="C19" s="208">
        <v>150001</v>
      </c>
      <c r="D19" s="207" t="s">
        <v>162</v>
      </c>
      <c r="E19" s="206">
        <v>11.88</v>
      </c>
      <c r="F19" s="206"/>
      <c r="G19" s="206">
        <v>11.88</v>
      </c>
      <c r="H19" s="207"/>
      <c r="I19" s="207"/>
      <c r="J19" s="207"/>
      <c r="K19" s="207"/>
      <c r="L19" s="207"/>
      <c r="M19" s="207"/>
      <c r="N19" s="207"/>
      <c r="O19" s="207"/>
      <c r="P19" s="207"/>
      <c r="Q19" s="207"/>
      <c r="R19" s="207"/>
      <c r="S19" s="207"/>
    </row>
    <row r="20" spans="1:19" s="178" customFormat="1" ht="18" customHeight="1">
      <c r="A20" s="207" t="s">
        <v>156</v>
      </c>
      <c r="B20" s="209">
        <v>13</v>
      </c>
      <c r="C20" s="208">
        <v>150001</v>
      </c>
      <c r="D20" s="207" t="s">
        <v>163</v>
      </c>
      <c r="E20" s="206">
        <v>1.53</v>
      </c>
      <c r="F20" s="206"/>
      <c r="G20" s="206">
        <v>1.53</v>
      </c>
      <c r="H20" s="207"/>
      <c r="I20" s="207"/>
      <c r="J20" s="207"/>
      <c r="K20" s="207"/>
      <c r="L20" s="207"/>
      <c r="M20" s="207"/>
      <c r="N20" s="207"/>
      <c r="O20" s="207"/>
      <c r="P20" s="207"/>
      <c r="Q20" s="207"/>
      <c r="R20" s="207"/>
      <c r="S20" s="207"/>
    </row>
    <row r="21" spans="1:19" s="178" customFormat="1" ht="18" customHeight="1">
      <c r="A21" s="207" t="s">
        <v>156</v>
      </c>
      <c r="B21" s="209">
        <v>16</v>
      </c>
      <c r="C21" s="208">
        <v>150001</v>
      </c>
      <c r="D21" s="207" t="s">
        <v>164</v>
      </c>
      <c r="E21" s="206">
        <v>5.82</v>
      </c>
      <c r="F21" s="206"/>
      <c r="G21" s="206">
        <v>5.82</v>
      </c>
      <c r="H21" s="207"/>
      <c r="I21" s="207"/>
      <c r="J21" s="207"/>
      <c r="K21" s="207"/>
      <c r="L21" s="207"/>
      <c r="M21" s="207"/>
      <c r="N21" s="207"/>
      <c r="O21" s="207"/>
      <c r="P21" s="207"/>
      <c r="Q21" s="207"/>
      <c r="R21" s="207"/>
      <c r="S21" s="207"/>
    </row>
    <row r="22" spans="1:19" s="178" customFormat="1" ht="18" customHeight="1">
      <c r="A22" s="207" t="s">
        <v>156</v>
      </c>
      <c r="B22" s="209">
        <v>17</v>
      </c>
      <c r="C22" s="208">
        <v>150001</v>
      </c>
      <c r="D22" s="207" t="s">
        <v>165</v>
      </c>
      <c r="E22" s="206">
        <v>1.09</v>
      </c>
      <c r="F22" s="206"/>
      <c r="G22" s="206">
        <v>1.09</v>
      </c>
      <c r="H22" s="207"/>
      <c r="I22" s="207"/>
      <c r="J22" s="207"/>
      <c r="K22" s="207"/>
      <c r="L22" s="207"/>
      <c r="M22" s="207"/>
      <c r="N22" s="207"/>
      <c r="O22" s="207"/>
      <c r="P22" s="207"/>
      <c r="Q22" s="207"/>
      <c r="R22" s="207"/>
      <c r="S22" s="207"/>
    </row>
    <row r="23" spans="1:19" s="178" customFormat="1" ht="18" customHeight="1">
      <c r="A23" s="207" t="s">
        <v>156</v>
      </c>
      <c r="B23" s="209">
        <v>29</v>
      </c>
      <c r="C23" s="208">
        <v>150001</v>
      </c>
      <c r="D23" s="207" t="s">
        <v>166</v>
      </c>
      <c r="E23" s="206">
        <v>8.07</v>
      </c>
      <c r="F23" s="206"/>
      <c r="G23" s="206">
        <v>8.07</v>
      </c>
      <c r="H23" s="207"/>
      <c r="I23" s="207"/>
      <c r="J23" s="207"/>
      <c r="K23" s="207"/>
      <c r="L23" s="207"/>
      <c r="M23" s="207"/>
      <c r="N23" s="207"/>
      <c r="O23" s="207"/>
      <c r="P23" s="207"/>
      <c r="Q23" s="207"/>
      <c r="R23" s="207"/>
      <c r="S23" s="207"/>
    </row>
    <row r="24" spans="1:19" s="178" customFormat="1" ht="18" customHeight="1">
      <c r="A24" s="207" t="s">
        <v>156</v>
      </c>
      <c r="B24" s="209">
        <v>231</v>
      </c>
      <c r="C24" s="208">
        <v>150001</v>
      </c>
      <c r="D24" s="207" t="s">
        <v>167</v>
      </c>
      <c r="E24" s="206">
        <v>13.5</v>
      </c>
      <c r="F24" s="206"/>
      <c r="G24" s="206">
        <v>13.5</v>
      </c>
      <c r="H24" s="207"/>
      <c r="I24" s="207"/>
      <c r="J24" s="207"/>
      <c r="K24" s="207"/>
      <c r="L24" s="207"/>
      <c r="M24" s="207"/>
      <c r="N24" s="207"/>
      <c r="O24" s="207"/>
      <c r="P24" s="207"/>
      <c r="Q24" s="207"/>
      <c r="R24" s="207"/>
      <c r="S24" s="207"/>
    </row>
    <row r="25" spans="1:19" s="178" customFormat="1" ht="18" customHeight="1">
      <c r="A25" s="207" t="s">
        <v>156</v>
      </c>
      <c r="B25" s="209">
        <v>99</v>
      </c>
      <c r="C25" s="208">
        <v>150001</v>
      </c>
      <c r="D25" s="207" t="s">
        <v>168</v>
      </c>
      <c r="E25" s="206">
        <v>17.3</v>
      </c>
      <c r="F25" s="206"/>
      <c r="G25" s="206">
        <v>17.3</v>
      </c>
      <c r="H25" s="207"/>
      <c r="I25" s="207"/>
      <c r="J25" s="207"/>
      <c r="K25" s="207"/>
      <c r="L25" s="207"/>
      <c r="M25" s="207"/>
      <c r="N25" s="207"/>
      <c r="O25" s="207"/>
      <c r="P25" s="207"/>
      <c r="Q25" s="207"/>
      <c r="R25" s="207"/>
      <c r="S25" s="207"/>
    </row>
    <row r="26" spans="1:19" s="178" customFormat="1" ht="18" customHeight="1">
      <c r="A26" s="207" t="s">
        <v>169</v>
      </c>
      <c r="B26" s="209"/>
      <c r="C26" s="208">
        <v>150001</v>
      </c>
      <c r="D26" s="207" t="s">
        <v>170</v>
      </c>
      <c r="E26" s="206">
        <v>0.03</v>
      </c>
      <c r="F26" s="206">
        <v>0.03</v>
      </c>
      <c r="G26" s="206"/>
      <c r="H26" s="207"/>
      <c r="I26" s="207"/>
      <c r="J26" s="207"/>
      <c r="K26" s="207"/>
      <c r="L26" s="207"/>
      <c r="M26" s="207"/>
      <c r="N26" s="207"/>
      <c r="O26" s="207"/>
      <c r="P26" s="207"/>
      <c r="Q26" s="207"/>
      <c r="R26" s="207"/>
      <c r="S26" s="207"/>
    </row>
    <row r="27" spans="1:19" s="178" customFormat="1" ht="18" customHeight="1">
      <c r="A27" s="207" t="s">
        <v>169</v>
      </c>
      <c r="B27" s="209">
        <v>9</v>
      </c>
      <c r="C27" s="208">
        <v>150001</v>
      </c>
      <c r="D27" s="207" t="s">
        <v>171</v>
      </c>
      <c r="E27" s="206">
        <v>0.03</v>
      </c>
      <c r="F27" s="206">
        <v>0.03</v>
      </c>
      <c r="G27" s="206"/>
      <c r="H27" s="207"/>
      <c r="I27" s="207"/>
      <c r="J27" s="207"/>
      <c r="K27" s="207"/>
      <c r="L27" s="207"/>
      <c r="M27" s="207"/>
      <c r="N27" s="207"/>
      <c r="O27" s="207"/>
      <c r="P27" s="207"/>
      <c r="Q27" s="207"/>
      <c r="R27" s="207"/>
      <c r="S27" s="207"/>
    </row>
    <row r="28" spans="1:19" s="178" customFormat="1" ht="18" customHeight="1">
      <c r="A28" s="207"/>
      <c r="B28" s="207"/>
      <c r="C28" s="207"/>
      <c r="D28" s="207"/>
      <c r="E28" s="206"/>
      <c r="F28" s="206"/>
      <c r="G28" s="206"/>
      <c r="H28" s="207"/>
      <c r="I28" s="207"/>
      <c r="J28" s="207"/>
      <c r="K28" s="207"/>
      <c r="L28" s="207"/>
      <c r="M28" s="207"/>
      <c r="N28" s="207"/>
      <c r="O28" s="207"/>
      <c r="P28" s="207"/>
      <c r="Q28" s="207"/>
      <c r="R28" s="207"/>
      <c r="S28" s="207"/>
    </row>
    <row r="29" spans="1:19" s="178" customFormat="1" ht="18" customHeight="1">
      <c r="A29" s="205"/>
      <c r="B29" s="205"/>
      <c r="C29" s="205"/>
      <c r="D29" s="205"/>
      <c r="E29" s="210"/>
      <c r="F29" s="210"/>
      <c r="G29" s="210"/>
      <c r="H29" s="205"/>
      <c r="I29" s="205"/>
      <c r="J29" s="207"/>
      <c r="K29" s="207"/>
      <c r="L29" s="207"/>
      <c r="M29" s="207"/>
      <c r="N29" s="207"/>
      <c r="O29" s="207"/>
      <c r="P29" s="207"/>
      <c r="Q29" s="207"/>
      <c r="R29" s="207"/>
      <c r="S29" s="207"/>
    </row>
    <row r="30" spans="1:19" s="178" customFormat="1" ht="18" customHeight="1">
      <c r="A30" s="115"/>
      <c r="B30" s="207"/>
      <c r="C30" s="207"/>
      <c r="D30" s="207"/>
      <c r="E30" s="206"/>
      <c r="F30" s="206"/>
      <c r="G30" s="206"/>
      <c r="H30" s="207"/>
      <c r="I30" s="207"/>
      <c r="J30" s="207"/>
      <c r="K30" s="207"/>
      <c r="L30" s="207"/>
      <c r="M30" s="207"/>
      <c r="N30" s="207"/>
      <c r="O30" s="207"/>
      <c r="P30" s="207"/>
      <c r="Q30" s="207"/>
      <c r="R30" s="207"/>
      <c r="S30" s="207"/>
    </row>
    <row r="31" spans="1:19" s="178" customFormat="1" ht="18" customHeight="1">
      <c r="A31" s="115"/>
      <c r="B31" s="207"/>
      <c r="C31" s="207"/>
      <c r="D31" s="207"/>
      <c r="E31" s="206"/>
      <c r="F31" s="206"/>
      <c r="G31" s="206"/>
      <c r="H31" s="207"/>
      <c r="I31" s="207"/>
      <c r="J31" s="207"/>
      <c r="K31" s="207"/>
      <c r="L31" s="207"/>
      <c r="M31" s="207"/>
      <c r="N31" s="207"/>
      <c r="O31" s="207"/>
      <c r="P31" s="207"/>
      <c r="Q31" s="207"/>
      <c r="R31" s="207"/>
      <c r="S31" s="207"/>
    </row>
    <row r="32" spans="1:19" s="178" customFormat="1" ht="18" customHeight="1">
      <c r="A32" s="115"/>
      <c r="B32" s="207"/>
      <c r="C32" s="207"/>
      <c r="D32" s="207"/>
      <c r="E32" s="206"/>
      <c r="F32" s="206"/>
      <c r="G32" s="206"/>
      <c r="H32" s="207"/>
      <c r="I32" s="207"/>
      <c r="J32" s="207"/>
      <c r="K32" s="207"/>
      <c r="L32" s="207"/>
      <c r="M32" s="207"/>
      <c r="N32" s="207"/>
      <c r="O32" s="207"/>
      <c r="P32" s="207"/>
      <c r="Q32" s="207"/>
      <c r="R32" s="207"/>
      <c r="S32" s="207"/>
    </row>
    <row r="33" spans="1:19" s="178" customFormat="1" ht="18" customHeight="1">
      <c r="A33" s="115"/>
      <c r="B33" s="207"/>
      <c r="C33" s="207"/>
      <c r="D33" s="207"/>
      <c r="E33" s="206"/>
      <c r="F33" s="206"/>
      <c r="G33" s="206"/>
      <c r="H33" s="207"/>
      <c r="I33" s="207"/>
      <c r="J33" s="207"/>
      <c r="K33" s="207"/>
      <c r="L33" s="207"/>
      <c r="M33" s="207"/>
      <c r="N33" s="207"/>
      <c r="O33" s="207"/>
      <c r="P33" s="207"/>
      <c r="Q33" s="207"/>
      <c r="R33" s="207"/>
      <c r="S33" s="207"/>
    </row>
    <row r="34" spans="1:19" s="178" customFormat="1" ht="18" customHeight="1">
      <c r="A34" s="115"/>
      <c r="B34" s="207"/>
      <c r="C34" s="207"/>
      <c r="D34" s="207"/>
      <c r="E34" s="206"/>
      <c r="F34" s="206"/>
      <c r="G34" s="206"/>
      <c r="H34" s="207"/>
      <c r="I34" s="207"/>
      <c r="J34" s="207"/>
      <c r="K34" s="207"/>
      <c r="L34" s="207"/>
      <c r="M34" s="207"/>
      <c r="N34" s="207"/>
      <c r="O34" s="207"/>
      <c r="P34" s="207"/>
      <c r="Q34" s="207"/>
      <c r="R34" s="207"/>
      <c r="S34" s="207"/>
    </row>
    <row r="35" spans="1:19" s="178" customFormat="1" ht="18" customHeight="1">
      <c r="A35" s="115"/>
      <c r="B35" s="207"/>
      <c r="C35" s="207"/>
      <c r="D35" s="207"/>
      <c r="E35" s="206"/>
      <c r="F35" s="206"/>
      <c r="G35" s="206"/>
      <c r="H35" s="207"/>
      <c r="I35" s="207"/>
      <c r="J35" s="207"/>
      <c r="K35" s="207"/>
      <c r="L35" s="207"/>
      <c r="M35" s="207"/>
      <c r="N35" s="207"/>
      <c r="O35" s="207"/>
      <c r="P35" s="207"/>
      <c r="Q35" s="207"/>
      <c r="R35" s="207"/>
      <c r="S35" s="207"/>
    </row>
    <row r="36" spans="1:19" s="178" customFormat="1" ht="18" customHeight="1">
      <c r="A36" s="115"/>
      <c r="B36" s="115"/>
      <c r="C36" s="115"/>
      <c r="D36" s="115"/>
      <c r="E36" s="206"/>
      <c r="F36" s="206"/>
      <c r="G36" s="206"/>
      <c r="H36" s="207"/>
      <c r="I36" s="207"/>
      <c r="J36" s="207"/>
      <c r="K36" s="207"/>
      <c r="L36" s="207"/>
      <c r="M36" s="207"/>
      <c r="N36" s="207"/>
      <c r="O36" s="207"/>
      <c r="P36" s="207"/>
      <c r="Q36" s="207"/>
      <c r="R36" s="207"/>
      <c r="S36" s="207"/>
    </row>
  </sheetData>
  <sheetProtection/>
  <mergeCells count="14">
    <mergeCell ref="A2:S2"/>
    <mergeCell ref="A4:D4"/>
    <mergeCell ref="F4:L4"/>
    <mergeCell ref="M4:S4"/>
    <mergeCell ref="A5:B5"/>
    <mergeCell ref="G5:I5"/>
    <mergeCell ref="J5:L5"/>
    <mergeCell ref="N5:P5"/>
    <mergeCell ref="Q5:S5"/>
    <mergeCell ref="C5:C6"/>
    <mergeCell ref="D5:D6"/>
    <mergeCell ref="E4:E6"/>
    <mergeCell ref="F5:F6"/>
    <mergeCell ref="M5:M6"/>
  </mergeCells>
  <printOptions horizontalCentered="1"/>
  <pageMargins left="0.39375001192092896" right="0.39375001192092896" top="0.4722222089767456" bottom="0.4722222089767456" header="0" footer="0"/>
  <pageSetup errors="blank" fitToHeight="100" fitToWidth="1" horizontalDpi="600" verticalDpi="600" orientation="landscape" paperSize="9" scale="85"/>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J25"/>
  <sheetViews>
    <sheetView showGridLines="0" showZeros="0" workbookViewId="0" topLeftCell="A1">
      <selection activeCell="D8" sqref="D8:D11"/>
    </sheetView>
  </sheetViews>
  <sheetFormatPr defaultColWidth="9.33203125" defaultRowHeight="11.25"/>
  <cols>
    <col min="1" max="1" width="4.83203125" style="0" customWidth="1"/>
    <col min="2" max="3" width="3.66015625" style="0" customWidth="1"/>
    <col min="4" max="4" width="38" style="0" customWidth="1"/>
    <col min="5" max="5" width="14.66015625" style="0" customWidth="1"/>
    <col min="6" max="6" width="15.66015625" style="0" customWidth="1"/>
    <col min="7" max="58" width="12" style="0" customWidth="1"/>
    <col min="59" max="63" width="10.66015625" style="0" customWidth="1"/>
    <col min="64" max="76" width="8.16015625" style="0" customWidth="1"/>
    <col min="77" max="94" width="10.66015625" style="0" customWidth="1"/>
    <col min="95" max="97" width="7.5" style="0" customWidth="1"/>
    <col min="98" max="103" width="10.66015625" style="0" customWidth="1"/>
    <col min="104" max="106" width="8.16015625" style="0" customWidth="1"/>
    <col min="107" max="111" width="8" style="0" customWidth="1"/>
    <col min="112" max="114" width="9.16015625" style="0" customWidth="1"/>
  </cols>
  <sheetData>
    <row r="1" spans="1:114" ht="19.5" customHeight="1">
      <c r="A1" s="75"/>
      <c r="B1" s="76"/>
      <c r="C1" s="76"/>
      <c r="D1" s="76"/>
      <c r="E1" s="76"/>
      <c r="F1" s="76"/>
      <c r="G1" s="76"/>
      <c r="H1" s="76"/>
      <c r="I1" s="76"/>
      <c r="J1" s="76"/>
      <c r="K1" s="76"/>
      <c r="L1" s="76"/>
      <c r="M1" s="76"/>
      <c r="N1" s="76"/>
      <c r="O1" s="76"/>
      <c r="P1" s="76"/>
      <c r="Q1" s="76"/>
      <c r="R1" s="76"/>
      <c r="S1" s="76"/>
      <c r="T1" s="76"/>
      <c r="U1" s="76"/>
      <c r="V1" s="76"/>
      <c r="W1" s="76"/>
      <c r="X1" s="76"/>
      <c r="Y1" s="76"/>
      <c r="Z1" s="76"/>
      <c r="AA1" s="76"/>
      <c r="AB1" s="169"/>
      <c r="AC1" s="169"/>
      <c r="DJ1" s="182" t="s">
        <v>172</v>
      </c>
    </row>
    <row r="2" spans="1:114" ht="19.5" customHeight="1">
      <c r="A2" s="78" t="s">
        <v>173</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row>
    <row r="3" spans="1:114" ht="19.5" customHeight="1">
      <c r="A3" s="151" t="s">
        <v>57</v>
      </c>
      <c r="B3" s="81"/>
      <c r="C3" s="81"/>
      <c r="D3" s="81" t="s">
        <v>142</v>
      </c>
      <c r="E3" s="152"/>
      <c r="F3" s="152"/>
      <c r="G3" s="152"/>
      <c r="H3" s="152"/>
      <c r="I3" s="152"/>
      <c r="J3" s="152"/>
      <c r="K3" s="152"/>
      <c r="L3" s="152"/>
      <c r="M3" s="152"/>
      <c r="N3" s="152"/>
      <c r="O3" s="152"/>
      <c r="P3" s="152"/>
      <c r="Q3" s="152"/>
      <c r="R3" s="152"/>
      <c r="S3" s="152"/>
      <c r="T3" s="152"/>
      <c r="U3" s="152"/>
      <c r="V3" s="152"/>
      <c r="W3" s="152"/>
      <c r="X3" s="152"/>
      <c r="Y3" s="152"/>
      <c r="Z3" s="152"/>
      <c r="AA3" s="152"/>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D3" s="170"/>
      <c r="DH3" s="178"/>
      <c r="DI3" s="178"/>
      <c r="DJ3" s="102" t="s">
        <v>6</v>
      </c>
    </row>
    <row r="4" spans="1:114" ht="19.5" customHeight="1">
      <c r="A4" s="87" t="s">
        <v>58</v>
      </c>
      <c r="B4" s="87"/>
      <c r="C4" s="87"/>
      <c r="D4" s="87"/>
      <c r="E4" s="153" t="s">
        <v>59</v>
      </c>
      <c r="F4" s="154" t="s">
        <v>174</v>
      </c>
      <c r="G4" s="155"/>
      <c r="H4" s="155"/>
      <c r="I4" s="155"/>
      <c r="J4" s="155"/>
      <c r="K4" s="155"/>
      <c r="L4" s="155"/>
      <c r="M4" s="155"/>
      <c r="N4" s="155"/>
      <c r="O4" s="155"/>
      <c r="P4" s="155"/>
      <c r="Q4" s="155"/>
      <c r="R4" s="155"/>
      <c r="S4" s="168"/>
      <c r="T4" s="154" t="s">
        <v>175</v>
      </c>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68"/>
      <c r="AU4" s="154" t="s">
        <v>176</v>
      </c>
      <c r="AV4" s="155"/>
      <c r="AW4" s="155"/>
      <c r="AX4" s="155"/>
      <c r="AY4" s="155"/>
      <c r="AZ4" s="155"/>
      <c r="BA4" s="155"/>
      <c r="BB4" s="155"/>
      <c r="BC4" s="155"/>
      <c r="BD4" s="155"/>
      <c r="BE4" s="155"/>
      <c r="BF4" s="168"/>
      <c r="BG4" s="154" t="s">
        <v>177</v>
      </c>
      <c r="BH4" s="155"/>
      <c r="BI4" s="155"/>
      <c r="BJ4" s="155"/>
      <c r="BK4" s="168"/>
      <c r="BL4" s="154" t="s">
        <v>178</v>
      </c>
      <c r="BM4" s="155"/>
      <c r="BN4" s="155"/>
      <c r="BO4" s="155"/>
      <c r="BP4" s="155"/>
      <c r="BQ4" s="155"/>
      <c r="BR4" s="155"/>
      <c r="BS4" s="155"/>
      <c r="BT4" s="155"/>
      <c r="BU4" s="155"/>
      <c r="BV4" s="155"/>
      <c r="BW4" s="155"/>
      <c r="BX4" s="168"/>
      <c r="BY4" s="154" t="s">
        <v>179</v>
      </c>
      <c r="BZ4" s="155"/>
      <c r="CA4" s="155"/>
      <c r="CB4" s="155"/>
      <c r="CC4" s="155"/>
      <c r="CD4" s="155"/>
      <c r="CE4" s="155"/>
      <c r="CF4" s="155"/>
      <c r="CG4" s="155"/>
      <c r="CH4" s="155"/>
      <c r="CI4" s="155"/>
      <c r="CJ4" s="155"/>
      <c r="CK4" s="155"/>
      <c r="CL4" s="155"/>
      <c r="CM4" s="155"/>
      <c r="CN4" s="155"/>
      <c r="CO4" s="155"/>
      <c r="CP4" s="168"/>
      <c r="CQ4" s="175" t="s">
        <v>180</v>
      </c>
      <c r="CR4" s="176"/>
      <c r="CS4" s="177"/>
      <c r="CT4" s="175" t="s">
        <v>181</v>
      </c>
      <c r="CU4" s="176"/>
      <c r="CV4" s="176"/>
      <c r="CW4" s="176"/>
      <c r="CX4" s="176"/>
      <c r="CY4" s="177"/>
      <c r="CZ4" s="175" t="s">
        <v>182</v>
      </c>
      <c r="DA4" s="176"/>
      <c r="DB4" s="177"/>
      <c r="DC4" s="154" t="s">
        <v>183</v>
      </c>
      <c r="DD4" s="155"/>
      <c r="DE4" s="155"/>
      <c r="DF4" s="155"/>
      <c r="DG4" s="168"/>
      <c r="DH4" s="179" t="s">
        <v>184</v>
      </c>
      <c r="DI4" s="179"/>
      <c r="DJ4" s="179"/>
    </row>
    <row r="5" spans="1:114" ht="19.5" customHeight="1">
      <c r="A5" s="156" t="s">
        <v>67</v>
      </c>
      <c r="B5" s="156"/>
      <c r="C5" s="157"/>
      <c r="D5" s="89" t="s">
        <v>185</v>
      </c>
      <c r="E5" s="158"/>
      <c r="F5" s="159" t="s">
        <v>148</v>
      </c>
      <c r="G5" s="159" t="s">
        <v>186</v>
      </c>
      <c r="H5" s="159" t="s">
        <v>187</v>
      </c>
      <c r="I5" s="159" t="s">
        <v>188</v>
      </c>
      <c r="J5" s="159" t="s">
        <v>189</v>
      </c>
      <c r="K5" s="159" t="s">
        <v>190</v>
      </c>
      <c r="L5" s="159" t="s">
        <v>191</v>
      </c>
      <c r="M5" s="159" t="s">
        <v>192</v>
      </c>
      <c r="N5" s="159" t="s">
        <v>193</v>
      </c>
      <c r="O5" s="159" t="s">
        <v>194</v>
      </c>
      <c r="P5" s="159" t="s">
        <v>195</v>
      </c>
      <c r="Q5" s="159" t="s">
        <v>90</v>
      </c>
      <c r="R5" s="159" t="s">
        <v>196</v>
      </c>
      <c r="S5" s="159" t="s">
        <v>197</v>
      </c>
      <c r="T5" s="159" t="s">
        <v>148</v>
      </c>
      <c r="U5" s="159" t="s">
        <v>198</v>
      </c>
      <c r="V5" s="159" t="s">
        <v>199</v>
      </c>
      <c r="W5" s="159" t="s">
        <v>200</v>
      </c>
      <c r="X5" s="159" t="s">
        <v>201</v>
      </c>
      <c r="Y5" s="159" t="s">
        <v>202</v>
      </c>
      <c r="Z5" s="159" t="s">
        <v>203</v>
      </c>
      <c r="AA5" s="159" t="s">
        <v>204</v>
      </c>
      <c r="AB5" s="159" t="s">
        <v>205</v>
      </c>
      <c r="AC5" s="159" t="s">
        <v>206</v>
      </c>
      <c r="AD5" s="159" t="s">
        <v>207</v>
      </c>
      <c r="AE5" s="159" t="s">
        <v>208</v>
      </c>
      <c r="AF5" s="159" t="s">
        <v>209</v>
      </c>
      <c r="AG5" s="159" t="s">
        <v>210</v>
      </c>
      <c r="AH5" s="159" t="s">
        <v>211</v>
      </c>
      <c r="AI5" s="159" t="s">
        <v>212</v>
      </c>
      <c r="AJ5" s="159" t="s">
        <v>213</v>
      </c>
      <c r="AK5" s="159" t="s">
        <v>214</v>
      </c>
      <c r="AL5" s="159" t="s">
        <v>215</v>
      </c>
      <c r="AM5" s="159" t="s">
        <v>216</v>
      </c>
      <c r="AN5" s="159" t="s">
        <v>217</v>
      </c>
      <c r="AO5" s="159" t="s">
        <v>218</v>
      </c>
      <c r="AP5" s="159" t="s">
        <v>219</v>
      </c>
      <c r="AQ5" s="159" t="s">
        <v>220</v>
      </c>
      <c r="AR5" s="159" t="s">
        <v>221</v>
      </c>
      <c r="AS5" s="159" t="s">
        <v>222</v>
      </c>
      <c r="AT5" s="159" t="s">
        <v>223</v>
      </c>
      <c r="AU5" s="159" t="s">
        <v>148</v>
      </c>
      <c r="AV5" s="159" t="s">
        <v>224</v>
      </c>
      <c r="AW5" s="159" t="s">
        <v>225</v>
      </c>
      <c r="AX5" s="159" t="s">
        <v>226</v>
      </c>
      <c r="AY5" s="159" t="s">
        <v>227</v>
      </c>
      <c r="AZ5" s="159" t="s">
        <v>228</v>
      </c>
      <c r="BA5" s="159" t="s">
        <v>229</v>
      </c>
      <c r="BB5" s="159" t="s">
        <v>230</v>
      </c>
      <c r="BC5" s="159" t="s">
        <v>231</v>
      </c>
      <c r="BD5" s="159" t="s">
        <v>232</v>
      </c>
      <c r="BE5" s="159" t="s">
        <v>233</v>
      </c>
      <c r="BF5" s="171" t="s">
        <v>234</v>
      </c>
      <c r="BG5" s="171" t="s">
        <v>148</v>
      </c>
      <c r="BH5" s="171" t="s">
        <v>235</v>
      </c>
      <c r="BI5" s="171" t="s">
        <v>236</v>
      </c>
      <c r="BJ5" s="171" t="s">
        <v>237</v>
      </c>
      <c r="BK5" s="171" t="s">
        <v>238</v>
      </c>
      <c r="BL5" s="159" t="s">
        <v>148</v>
      </c>
      <c r="BM5" s="159" t="s">
        <v>239</v>
      </c>
      <c r="BN5" s="159" t="s">
        <v>240</v>
      </c>
      <c r="BO5" s="159" t="s">
        <v>241</v>
      </c>
      <c r="BP5" s="159" t="s">
        <v>242</v>
      </c>
      <c r="BQ5" s="159" t="s">
        <v>243</v>
      </c>
      <c r="BR5" s="159" t="s">
        <v>244</v>
      </c>
      <c r="BS5" s="159" t="s">
        <v>245</v>
      </c>
      <c r="BT5" s="159" t="s">
        <v>246</v>
      </c>
      <c r="BU5" s="159" t="s">
        <v>247</v>
      </c>
      <c r="BV5" s="173" t="s">
        <v>248</v>
      </c>
      <c r="BW5" s="173" t="s">
        <v>249</v>
      </c>
      <c r="BX5" s="159" t="s">
        <v>250</v>
      </c>
      <c r="BY5" s="159" t="s">
        <v>148</v>
      </c>
      <c r="BZ5" s="159" t="s">
        <v>239</v>
      </c>
      <c r="CA5" s="159" t="s">
        <v>240</v>
      </c>
      <c r="CB5" s="159" t="s">
        <v>241</v>
      </c>
      <c r="CC5" s="159" t="s">
        <v>242</v>
      </c>
      <c r="CD5" s="159" t="s">
        <v>243</v>
      </c>
      <c r="CE5" s="159" t="s">
        <v>244</v>
      </c>
      <c r="CF5" s="159" t="s">
        <v>245</v>
      </c>
      <c r="CG5" s="159" t="s">
        <v>251</v>
      </c>
      <c r="CH5" s="159" t="s">
        <v>252</v>
      </c>
      <c r="CI5" s="159" t="s">
        <v>253</v>
      </c>
      <c r="CJ5" s="159" t="s">
        <v>254</v>
      </c>
      <c r="CK5" s="159" t="s">
        <v>246</v>
      </c>
      <c r="CL5" s="159" t="s">
        <v>247</v>
      </c>
      <c r="CM5" s="159" t="s">
        <v>255</v>
      </c>
      <c r="CN5" s="173" t="s">
        <v>248</v>
      </c>
      <c r="CO5" s="173" t="s">
        <v>249</v>
      </c>
      <c r="CP5" s="159" t="s">
        <v>256</v>
      </c>
      <c r="CQ5" s="173" t="s">
        <v>148</v>
      </c>
      <c r="CR5" s="173" t="s">
        <v>257</v>
      </c>
      <c r="CS5" s="159" t="s">
        <v>258</v>
      </c>
      <c r="CT5" s="173" t="s">
        <v>148</v>
      </c>
      <c r="CU5" s="173" t="s">
        <v>257</v>
      </c>
      <c r="CV5" s="159" t="s">
        <v>259</v>
      </c>
      <c r="CW5" s="173" t="s">
        <v>260</v>
      </c>
      <c r="CX5" s="173" t="s">
        <v>261</v>
      </c>
      <c r="CY5" s="171" t="s">
        <v>258</v>
      </c>
      <c r="CZ5" s="173" t="s">
        <v>148</v>
      </c>
      <c r="DA5" s="173" t="s">
        <v>182</v>
      </c>
      <c r="DB5" s="173" t="s">
        <v>262</v>
      </c>
      <c r="DC5" s="159" t="s">
        <v>148</v>
      </c>
      <c r="DD5" s="159" t="s">
        <v>263</v>
      </c>
      <c r="DE5" s="159" t="s">
        <v>264</v>
      </c>
      <c r="DF5" s="159" t="s">
        <v>262</v>
      </c>
      <c r="DG5" s="171" t="s">
        <v>183</v>
      </c>
      <c r="DH5" s="180" t="s">
        <v>148</v>
      </c>
      <c r="DI5" s="183" t="s">
        <v>265</v>
      </c>
      <c r="DJ5" s="183" t="s">
        <v>266</v>
      </c>
    </row>
    <row r="6" spans="1:114" ht="30.75" customHeight="1">
      <c r="A6" s="160" t="s">
        <v>70</v>
      </c>
      <c r="B6" s="161" t="s">
        <v>71</v>
      </c>
      <c r="C6" s="162" t="s">
        <v>72</v>
      </c>
      <c r="D6" s="95"/>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72"/>
      <c r="BG6" s="172"/>
      <c r="BH6" s="172"/>
      <c r="BI6" s="172"/>
      <c r="BJ6" s="172"/>
      <c r="BK6" s="172"/>
      <c r="BL6" s="163"/>
      <c r="BM6" s="163"/>
      <c r="BN6" s="163"/>
      <c r="BO6" s="163"/>
      <c r="BP6" s="163"/>
      <c r="BQ6" s="163"/>
      <c r="BR6" s="163"/>
      <c r="BS6" s="163"/>
      <c r="BT6" s="163"/>
      <c r="BU6" s="163"/>
      <c r="BV6" s="174"/>
      <c r="BW6" s="174"/>
      <c r="BX6" s="163"/>
      <c r="BY6" s="163"/>
      <c r="BZ6" s="163"/>
      <c r="CA6" s="163"/>
      <c r="CB6" s="163"/>
      <c r="CC6" s="163"/>
      <c r="CD6" s="163"/>
      <c r="CE6" s="163"/>
      <c r="CF6" s="163"/>
      <c r="CG6" s="163"/>
      <c r="CH6" s="163"/>
      <c r="CI6" s="163"/>
      <c r="CJ6" s="163"/>
      <c r="CK6" s="163"/>
      <c r="CL6" s="163"/>
      <c r="CM6" s="163"/>
      <c r="CN6" s="174"/>
      <c r="CO6" s="174"/>
      <c r="CP6" s="163"/>
      <c r="CQ6" s="174"/>
      <c r="CR6" s="174"/>
      <c r="CS6" s="163"/>
      <c r="CT6" s="174"/>
      <c r="CU6" s="174"/>
      <c r="CV6" s="163"/>
      <c r="CW6" s="174"/>
      <c r="CX6" s="174"/>
      <c r="CY6" s="172"/>
      <c r="CZ6" s="174"/>
      <c r="DA6" s="174"/>
      <c r="DB6" s="174"/>
      <c r="DC6" s="163"/>
      <c r="DD6" s="163"/>
      <c r="DE6" s="163"/>
      <c r="DF6" s="163"/>
      <c r="DG6" s="172"/>
      <c r="DH6" s="180"/>
      <c r="DI6" s="183"/>
      <c r="DJ6" s="183"/>
    </row>
    <row r="7" spans="1:114" ht="19.5" customHeight="1">
      <c r="A7" s="125"/>
      <c r="B7" s="125"/>
      <c r="C7" s="125"/>
      <c r="D7" s="115"/>
      <c r="E7" s="164">
        <v>609.01</v>
      </c>
      <c r="F7" s="165">
        <f>F10+F11+F15+F19</f>
        <v>537.63</v>
      </c>
      <c r="G7" s="165">
        <v>110.02</v>
      </c>
      <c r="H7" s="165">
        <v>171.04</v>
      </c>
      <c r="I7" s="165">
        <v>9.17</v>
      </c>
      <c r="J7" s="165"/>
      <c r="K7" s="165"/>
      <c r="L7" s="165">
        <v>57.58</v>
      </c>
      <c r="M7" s="165">
        <v>28.79</v>
      </c>
      <c r="N7" s="165">
        <v>30.79</v>
      </c>
      <c r="O7" s="165">
        <v>7.79</v>
      </c>
      <c r="P7" s="165">
        <v>7.24</v>
      </c>
      <c r="Q7" s="165"/>
      <c r="R7" s="165"/>
      <c r="S7" s="165">
        <v>63.48</v>
      </c>
      <c r="T7" s="165">
        <v>71.36</v>
      </c>
      <c r="U7" s="165">
        <v>2.7</v>
      </c>
      <c r="V7" s="165"/>
      <c r="W7" s="165"/>
      <c r="X7" s="165"/>
      <c r="Y7" s="165">
        <v>0.81</v>
      </c>
      <c r="Z7" s="165">
        <v>7.59</v>
      </c>
      <c r="AA7" s="165">
        <v>1.08</v>
      </c>
      <c r="AB7" s="165"/>
      <c r="AC7" s="165">
        <v>11.88</v>
      </c>
      <c r="AD7" s="165"/>
      <c r="AE7" s="165">
        <v>1.53</v>
      </c>
      <c r="AF7" s="165"/>
      <c r="AG7" s="165"/>
      <c r="AH7" s="165">
        <v>5.82</v>
      </c>
      <c r="AI7" s="165">
        <v>1.09</v>
      </c>
      <c r="AJ7" s="165"/>
      <c r="AK7" s="165"/>
      <c r="AL7" s="165"/>
      <c r="AM7" s="165"/>
      <c r="AN7" s="165"/>
      <c r="AO7" s="165"/>
      <c r="AP7" s="165">
        <v>8.07</v>
      </c>
      <c r="AQ7" s="165">
        <v>13.5</v>
      </c>
      <c r="AR7" s="165"/>
      <c r="AS7" s="165"/>
      <c r="AT7" s="165">
        <v>17.3</v>
      </c>
      <c r="AU7" s="165">
        <v>0.03</v>
      </c>
      <c r="AV7" s="165"/>
      <c r="AW7" s="165"/>
      <c r="AX7" s="165"/>
      <c r="AY7" s="165"/>
      <c r="AZ7" s="165"/>
      <c r="BA7" s="165"/>
      <c r="BB7" s="165"/>
      <c r="BC7" s="165"/>
      <c r="BD7" s="165">
        <v>0.03</v>
      </c>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5"/>
      <c r="CY7" s="165"/>
      <c r="CZ7" s="165"/>
      <c r="DA7" s="165"/>
      <c r="DB7" s="165"/>
      <c r="DC7" s="165"/>
      <c r="DD7" s="165"/>
      <c r="DE7" s="165"/>
      <c r="DF7" s="165"/>
      <c r="DG7" s="165"/>
      <c r="DH7" s="165"/>
      <c r="DI7" s="165"/>
      <c r="DJ7" s="165"/>
    </row>
    <row r="8" spans="1:114" ht="19.5" customHeight="1">
      <c r="A8" s="125"/>
      <c r="B8" s="125"/>
      <c r="C8" s="125"/>
      <c r="D8" s="115" t="s">
        <v>267</v>
      </c>
      <c r="E8" s="164">
        <v>432.34</v>
      </c>
      <c r="F8" s="165">
        <v>360.95</v>
      </c>
      <c r="G8" s="165"/>
      <c r="H8" s="165"/>
      <c r="I8" s="165"/>
      <c r="J8" s="165"/>
      <c r="K8" s="165"/>
      <c r="L8" s="165"/>
      <c r="M8" s="165"/>
      <c r="N8" s="165"/>
      <c r="O8" s="165"/>
      <c r="P8" s="165">
        <v>7.24</v>
      </c>
      <c r="Q8" s="165"/>
      <c r="R8" s="165"/>
      <c r="S8" s="165">
        <v>63.48</v>
      </c>
      <c r="T8" s="165">
        <v>71.36</v>
      </c>
      <c r="U8" s="165">
        <v>2.7</v>
      </c>
      <c r="V8" s="165"/>
      <c r="W8" s="165"/>
      <c r="X8" s="165"/>
      <c r="Y8" s="165">
        <v>0.81</v>
      </c>
      <c r="Z8" s="165">
        <v>7.59</v>
      </c>
      <c r="AA8" s="165">
        <v>1.08</v>
      </c>
      <c r="AB8" s="165"/>
      <c r="AC8" s="165">
        <v>11.88</v>
      </c>
      <c r="AD8" s="165"/>
      <c r="AE8" s="165">
        <v>1.53</v>
      </c>
      <c r="AF8" s="165"/>
      <c r="AG8" s="165"/>
      <c r="AH8" s="165">
        <v>5.82</v>
      </c>
      <c r="AI8" s="165">
        <v>1.09</v>
      </c>
      <c r="AJ8" s="165"/>
      <c r="AK8" s="165"/>
      <c r="AL8" s="165"/>
      <c r="AM8" s="165"/>
      <c r="AN8" s="165"/>
      <c r="AO8" s="165"/>
      <c r="AP8" s="165">
        <v>8.07</v>
      </c>
      <c r="AQ8" s="165">
        <v>13.5</v>
      </c>
      <c r="AR8" s="165"/>
      <c r="AS8" s="165"/>
      <c r="AT8" s="165">
        <v>17.3</v>
      </c>
      <c r="AU8" s="165">
        <v>0.03</v>
      </c>
      <c r="AV8" s="165"/>
      <c r="AW8" s="165"/>
      <c r="AX8" s="165"/>
      <c r="AY8" s="165"/>
      <c r="AZ8" s="165"/>
      <c r="BA8" s="165"/>
      <c r="BB8" s="165"/>
      <c r="BC8" s="165"/>
      <c r="BD8" s="165">
        <v>0.03</v>
      </c>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81"/>
      <c r="DI8" s="181"/>
      <c r="DJ8" s="181"/>
    </row>
    <row r="9" spans="1:114" ht="19.5" customHeight="1">
      <c r="A9" s="125"/>
      <c r="B9" s="125"/>
      <c r="C9" s="125"/>
      <c r="D9" s="115" t="s">
        <v>268</v>
      </c>
      <c r="E9" s="164">
        <v>432.34</v>
      </c>
      <c r="F9" s="165">
        <v>360.95</v>
      </c>
      <c r="G9" s="165"/>
      <c r="H9" s="165"/>
      <c r="I9" s="165"/>
      <c r="J9" s="165"/>
      <c r="K9" s="165"/>
      <c r="L9" s="165"/>
      <c r="M9" s="165"/>
      <c r="N9" s="165"/>
      <c r="O9" s="165"/>
      <c r="P9" s="165">
        <v>7.24</v>
      </c>
      <c r="Q9" s="165"/>
      <c r="R9" s="165"/>
      <c r="S9" s="165">
        <v>63.48</v>
      </c>
      <c r="T9" s="165">
        <v>71.36</v>
      </c>
      <c r="U9" s="165">
        <v>2.7</v>
      </c>
      <c r="V9" s="165"/>
      <c r="W9" s="165"/>
      <c r="X9" s="165"/>
      <c r="Y9" s="165">
        <v>0.81</v>
      </c>
      <c r="Z9" s="165">
        <v>7.59</v>
      </c>
      <c r="AA9" s="165">
        <v>1.08</v>
      </c>
      <c r="AB9" s="165"/>
      <c r="AC9" s="165">
        <v>11.88</v>
      </c>
      <c r="AD9" s="165"/>
      <c r="AE9" s="165">
        <v>1.53</v>
      </c>
      <c r="AF9" s="165"/>
      <c r="AG9" s="165"/>
      <c r="AH9" s="165">
        <v>5.82</v>
      </c>
      <c r="AI9" s="165">
        <v>1.09</v>
      </c>
      <c r="AJ9" s="165"/>
      <c r="AK9" s="165"/>
      <c r="AL9" s="165"/>
      <c r="AM9" s="165"/>
      <c r="AN9" s="165"/>
      <c r="AO9" s="165"/>
      <c r="AP9" s="165">
        <v>8.07</v>
      </c>
      <c r="AQ9" s="165">
        <v>13.5</v>
      </c>
      <c r="AR9" s="165"/>
      <c r="AS9" s="165"/>
      <c r="AT9" s="165">
        <v>17.3</v>
      </c>
      <c r="AU9" s="165">
        <v>0.03</v>
      </c>
      <c r="AV9" s="165"/>
      <c r="AW9" s="165"/>
      <c r="AX9" s="165"/>
      <c r="AY9" s="165"/>
      <c r="AZ9" s="165"/>
      <c r="BA9" s="165"/>
      <c r="BB9" s="165"/>
      <c r="BC9" s="165"/>
      <c r="BD9" s="165">
        <v>0.03</v>
      </c>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81"/>
      <c r="DI9" s="181"/>
      <c r="DJ9" s="181"/>
    </row>
    <row r="10" spans="1:114" ht="19.5" customHeight="1">
      <c r="A10" s="125" t="s">
        <v>74</v>
      </c>
      <c r="B10" s="125" t="s">
        <v>75</v>
      </c>
      <c r="C10" s="125" t="s">
        <v>76</v>
      </c>
      <c r="D10" s="115" t="s">
        <v>77</v>
      </c>
      <c r="E10" s="164">
        <v>432.34</v>
      </c>
      <c r="F10" s="165">
        <v>360.95</v>
      </c>
      <c r="G10" s="165">
        <v>110.02</v>
      </c>
      <c r="H10" s="165">
        <v>171.04</v>
      </c>
      <c r="I10" s="165">
        <v>9.17</v>
      </c>
      <c r="J10" s="165"/>
      <c r="K10" s="165"/>
      <c r="L10" s="165"/>
      <c r="M10" s="165"/>
      <c r="N10" s="165"/>
      <c r="O10" s="165"/>
      <c r="P10" s="165">
        <v>7.24</v>
      </c>
      <c r="Q10" s="165"/>
      <c r="R10" s="165"/>
      <c r="S10" s="165">
        <v>63.48</v>
      </c>
      <c r="T10" s="165">
        <v>71.36</v>
      </c>
      <c r="U10" s="165">
        <v>2.7</v>
      </c>
      <c r="V10" s="165"/>
      <c r="W10" s="165"/>
      <c r="X10" s="165"/>
      <c r="Y10" s="165">
        <v>0.81</v>
      </c>
      <c r="Z10" s="165">
        <v>7.59</v>
      </c>
      <c r="AA10" s="165">
        <v>1.08</v>
      </c>
      <c r="AB10" s="165"/>
      <c r="AC10" s="165">
        <v>11.88</v>
      </c>
      <c r="AD10" s="165"/>
      <c r="AE10" s="165">
        <v>1.53</v>
      </c>
      <c r="AF10" s="165"/>
      <c r="AG10" s="165"/>
      <c r="AH10" s="165">
        <v>5.82</v>
      </c>
      <c r="AI10" s="165">
        <v>1.09</v>
      </c>
      <c r="AJ10" s="165"/>
      <c r="AK10" s="165"/>
      <c r="AL10" s="165"/>
      <c r="AM10" s="165"/>
      <c r="AN10" s="165"/>
      <c r="AO10" s="165"/>
      <c r="AP10" s="165">
        <v>8.07</v>
      </c>
      <c r="AQ10" s="165">
        <v>13.5</v>
      </c>
      <c r="AR10" s="165"/>
      <c r="AS10" s="165"/>
      <c r="AT10" s="165">
        <v>17.3</v>
      </c>
      <c r="AU10" s="165">
        <v>0.03</v>
      </c>
      <c r="AV10" s="165"/>
      <c r="AW10" s="165"/>
      <c r="AX10" s="165"/>
      <c r="AY10" s="165"/>
      <c r="AZ10" s="165"/>
      <c r="BA10" s="165"/>
      <c r="BB10" s="165"/>
      <c r="BC10" s="165"/>
      <c r="BD10" s="165">
        <v>0.03</v>
      </c>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5"/>
      <c r="CY10" s="165"/>
      <c r="CZ10" s="165"/>
      <c r="DA10" s="165"/>
      <c r="DB10" s="165"/>
      <c r="DC10" s="165"/>
      <c r="DD10" s="165"/>
      <c r="DE10" s="165"/>
      <c r="DF10" s="165"/>
      <c r="DG10" s="165"/>
      <c r="DH10" s="181"/>
      <c r="DI10" s="181"/>
      <c r="DJ10" s="181"/>
    </row>
    <row r="11" spans="1:114" ht="19.5" customHeight="1">
      <c r="A11" s="125"/>
      <c r="B11" s="125"/>
      <c r="C11" s="125"/>
      <c r="D11" s="115" t="s">
        <v>269</v>
      </c>
      <c r="E11" s="165">
        <v>86.37</v>
      </c>
      <c r="F11" s="165">
        <v>86.37</v>
      </c>
      <c r="G11" s="165"/>
      <c r="H11" s="165"/>
      <c r="I11" s="165"/>
      <c r="J11" s="165"/>
      <c r="K11" s="165"/>
      <c r="L11" s="165">
        <v>57.58</v>
      </c>
      <c r="M11" s="165">
        <v>28.79</v>
      </c>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c r="BM11" s="165"/>
      <c r="BN11" s="165"/>
      <c r="BO11" s="165"/>
      <c r="BP11" s="165"/>
      <c r="BQ11" s="165"/>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5"/>
      <c r="CY11" s="165"/>
      <c r="CZ11" s="165"/>
      <c r="DA11" s="165"/>
      <c r="DB11" s="165"/>
      <c r="DC11" s="165"/>
      <c r="DD11" s="165"/>
      <c r="DE11" s="165"/>
      <c r="DF11" s="165"/>
      <c r="DG11" s="165"/>
      <c r="DH11" s="181"/>
      <c r="DI11" s="181"/>
      <c r="DJ11" s="181"/>
    </row>
    <row r="12" spans="1:114" ht="19.5" customHeight="1">
      <c r="A12" s="125"/>
      <c r="B12" s="125"/>
      <c r="C12" s="125"/>
      <c r="D12" s="115" t="s">
        <v>270</v>
      </c>
      <c r="E12" s="165">
        <v>86.37</v>
      </c>
      <c r="F12" s="165">
        <v>86.37</v>
      </c>
      <c r="G12" s="165"/>
      <c r="H12" s="165"/>
      <c r="I12" s="165"/>
      <c r="J12" s="165"/>
      <c r="K12" s="165"/>
      <c r="L12" s="165">
        <v>57.58</v>
      </c>
      <c r="M12" s="165">
        <v>28.79</v>
      </c>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c r="BP12" s="165"/>
      <c r="BQ12" s="165"/>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5"/>
      <c r="CY12" s="165"/>
      <c r="CZ12" s="165"/>
      <c r="DA12" s="165"/>
      <c r="DB12" s="165"/>
      <c r="DC12" s="165"/>
      <c r="DD12" s="165"/>
      <c r="DE12" s="165"/>
      <c r="DF12" s="165"/>
      <c r="DG12" s="165"/>
      <c r="DH12" s="181"/>
      <c r="DI12" s="181"/>
      <c r="DJ12" s="181"/>
    </row>
    <row r="13" spans="1:114" ht="19.5" customHeight="1">
      <c r="A13" s="125" t="s">
        <v>78</v>
      </c>
      <c r="B13" s="125" t="s">
        <v>79</v>
      </c>
      <c r="C13" s="125" t="s">
        <v>79</v>
      </c>
      <c r="D13" s="166" t="s">
        <v>80</v>
      </c>
      <c r="E13" s="165">
        <v>57.58</v>
      </c>
      <c r="F13" s="165">
        <v>57.58</v>
      </c>
      <c r="G13" s="165"/>
      <c r="H13" s="165"/>
      <c r="I13" s="165"/>
      <c r="J13" s="165"/>
      <c r="K13" s="165"/>
      <c r="L13" s="165">
        <v>57.58</v>
      </c>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5"/>
      <c r="CY13" s="165"/>
      <c r="CZ13" s="165"/>
      <c r="DA13" s="165"/>
      <c r="DB13" s="165"/>
      <c r="DC13" s="165"/>
      <c r="DD13" s="165"/>
      <c r="DE13" s="165"/>
      <c r="DF13" s="165"/>
      <c r="DG13" s="165"/>
      <c r="DH13" s="181"/>
      <c r="DI13" s="181"/>
      <c r="DJ13" s="181"/>
    </row>
    <row r="14" spans="1:114" ht="19.5" customHeight="1">
      <c r="A14" s="125" t="s">
        <v>78</v>
      </c>
      <c r="B14" s="125" t="s">
        <v>79</v>
      </c>
      <c r="C14" s="125" t="s">
        <v>81</v>
      </c>
      <c r="D14" s="166" t="s">
        <v>82</v>
      </c>
      <c r="E14" s="165">
        <v>28.79</v>
      </c>
      <c r="F14" s="165">
        <v>28.79</v>
      </c>
      <c r="G14" s="165"/>
      <c r="H14" s="165"/>
      <c r="I14" s="165"/>
      <c r="J14" s="165"/>
      <c r="K14" s="165"/>
      <c r="L14" s="165"/>
      <c r="M14" s="165">
        <v>28.79</v>
      </c>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5"/>
      <c r="CY14" s="165"/>
      <c r="CZ14" s="165"/>
      <c r="DA14" s="165"/>
      <c r="DB14" s="165"/>
      <c r="DC14" s="165"/>
      <c r="DD14" s="165"/>
      <c r="DE14" s="165"/>
      <c r="DF14" s="165"/>
      <c r="DG14" s="165"/>
      <c r="DH14" s="181"/>
      <c r="DI14" s="181"/>
      <c r="DJ14" s="181"/>
    </row>
    <row r="15" spans="1:114" ht="19.5" customHeight="1">
      <c r="A15" s="125"/>
      <c r="B15" s="125"/>
      <c r="C15" s="125"/>
      <c r="D15" s="115" t="s">
        <v>271</v>
      </c>
      <c r="E15" s="164">
        <v>38.58</v>
      </c>
      <c r="F15" s="165">
        <v>38.58</v>
      </c>
      <c r="G15" s="165"/>
      <c r="H15" s="165"/>
      <c r="I15" s="165"/>
      <c r="J15" s="165"/>
      <c r="K15" s="165"/>
      <c r="L15" s="165"/>
      <c r="M15" s="165"/>
      <c r="N15" s="165">
        <v>30.79</v>
      </c>
      <c r="O15" s="165">
        <v>7.79</v>
      </c>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5"/>
      <c r="CY15" s="165"/>
      <c r="CZ15" s="165"/>
      <c r="DA15" s="165"/>
      <c r="DB15" s="165"/>
      <c r="DC15" s="165"/>
      <c r="DD15" s="165"/>
      <c r="DE15" s="165"/>
      <c r="DF15" s="165"/>
      <c r="DG15" s="165"/>
      <c r="DH15" s="181"/>
      <c r="DI15" s="181"/>
      <c r="DJ15" s="181"/>
    </row>
    <row r="16" spans="1:114" ht="19.5" customHeight="1">
      <c r="A16" s="125"/>
      <c r="B16" s="125"/>
      <c r="C16" s="125"/>
      <c r="D16" s="115" t="s">
        <v>272</v>
      </c>
      <c r="E16" s="165">
        <v>38.58</v>
      </c>
      <c r="F16" s="165">
        <v>38.58</v>
      </c>
      <c r="G16" s="165"/>
      <c r="H16" s="165"/>
      <c r="I16" s="165"/>
      <c r="J16" s="165"/>
      <c r="K16" s="165"/>
      <c r="L16" s="165"/>
      <c r="M16" s="165"/>
      <c r="N16" s="165">
        <v>30.79</v>
      </c>
      <c r="O16" s="165">
        <v>7.79</v>
      </c>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c r="CY16" s="165"/>
      <c r="CZ16" s="165"/>
      <c r="DA16" s="165"/>
      <c r="DB16" s="165"/>
      <c r="DC16" s="165"/>
      <c r="DD16" s="165"/>
      <c r="DE16" s="165"/>
      <c r="DF16" s="165"/>
      <c r="DG16" s="165"/>
      <c r="DH16" s="181"/>
      <c r="DI16" s="181"/>
      <c r="DJ16" s="181"/>
    </row>
    <row r="17" spans="1:114" ht="19.5" customHeight="1">
      <c r="A17" s="125" t="s">
        <v>83</v>
      </c>
      <c r="B17" s="125" t="s">
        <v>84</v>
      </c>
      <c r="C17" s="125" t="s">
        <v>76</v>
      </c>
      <c r="D17" s="115" t="s">
        <v>85</v>
      </c>
      <c r="E17" s="165">
        <v>30.79</v>
      </c>
      <c r="F17" s="165">
        <v>30.79</v>
      </c>
      <c r="G17" s="165"/>
      <c r="H17" s="165"/>
      <c r="I17" s="165"/>
      <c r="J17" s="165"/>
      <c r="K17" s="165"/>
      <c r="L17" s="165"/>
      <c r="M17" s="165"/>
      <c r="N17" s="165">
        <v>30.79</v>
      </c>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5"/>
      <c r="CY17" s="165"/>
      <c r="CZ17" s="165"/>
      <c r="DA17" s="165"/>
      <c r="DB17" s="165"/>
      <c r="DC17" s="165"/>
      <c r="DD17" s="165"/>
      <c r="DE17" s="165"/>
      <c r="DF17" s="165"/>
      <c r="DG17" s="165"/>
      <c r="DH17" s="181"/>
      <c r="DI17" s="181"/>
      <c r="DJ17" s="181"/>
    </row>
    <row r="18" spans="1:114" ht="19.5" customHeight="1">
      <c r="A18" s="125" t="s">
        <v>83</v>
      </c>
      <c r="B18" s="125" t="s">
        <v>84</v>
      </c>
      <c r="C18" s="125" t="s">
        <v>86</v>
      </c>
      <c r="D18" s="166" t="s">
        <v>87</v>
      </c>
      <c r="E18" s="165">
        <v>7.79</v>
      </c>
      <c r="F18" s="165">
        <v>7.79</v>
      </c>
      <c r="G18" s="165"/>
      <c r="H18" s="165"/>
      <c r="I18" s="165"/>
      <c r="J18" s="165"/>
      <c r="K18" s="165"/>
      <c r="L18" s="165"/>
      <c r="M18" s="165"/>
      <c r="N18" s="165"/>
      <c r="O18" s="165">
        <v>7.79</v>
      </c>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5"/>
      <c r="DC18" s="165"/>
      <c r="DD18" s="165"/>
      <c r="DE18" s="165"/>
      <c r="DF18" s="165"/>
      <c r="DG18" s="165"/>
      <c r="DH18" s="181"/>
      <c r="DI18" s="181"/>
      <c r="DJ18" s="181"/>
    </row>
    <row r="19" spans="1:114" ht="19.5" customHeight="1">
      <c r="A19" s="125"/>
      <c r="B19" s="125"/>
      <c r="C19" s="125"/>
      <c r="D19" s="167" t="s">
        <v>273</v>
      </c>
      <c r="E19" s="165">
        <v>51.73</v>
      </c>
      <c r="F19" s="165">
        <v>51.73</v>
      </c>
      <c r="G19" s="165"/>
      <c r="H19" s="165"/>
      <c r="I19" s="165"/>
      <c r="J19" s="165"/>
      <c r="K19" s="165"/>
      <c r="L19" s="165"/>
      <c r="M19" s="165"/>
      <c r="N19" s="165"/>
      <c r="O19" s="165"/>
      <c r="P19" s="165"/>
      <c r="Q19" s="165">
        <v>51.73</v>
      </c>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5"/>
      <c r="CY19" s="165"/>
      <c r="CZ19" s="165"/>
      <c r="DA19" s="165"/>
      <c r="DB19" s="165"/>
      <c r="DC19" s="165"/>
      <c r="DD19" s="165"/>
      <c r="DE19" s="165"/>
      <c r="DF19" s="165"/>
      <c r="DG19" s="165"/>
      <c r="DH19" s="181"/>
      <c r="DI19" s="181"/>
      <c r="DJ19" s="181"/>
    </row>
    <row r="20" spans="1:114" ht="19.5" customHeight="1">
      <c r="A20" s="125"/>
      <c r="B20" s="125"/>
      <c r="C20" s="125"/>
      <c r="D20" s="115" t="s">
        <v>274</v>
      </c>
      <c r="E20" s="165">
        <v>51.73</v>
      </c>
      <c r="F20" s="165">
        <v>51.73</v>
      </c>
      <c r="G20" s="165"/>
      <c r="H20" s="165"/>
      <c r="I20" s="165"/>
      <c r="J20" s="165"/>
      <c r="K20" s="165"/>
      <c r="L20" s="165"/>
      <c r="M20" s="165"/>
      <c r="N20" s="165"/>
      <c r="O20" s="165"/>
      <c r="P20" s="165"/>
      <c r="Q20" s="165">
        <v>51.73</v>
      </c>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5"/>
      <c r="CY20" s="165"/>
      <c r="CZ20" s="165"/>
      <c r="DA20" s="165"/>
      <c r="DB20" s="165"/>
      <c r="DC20" s="165"/>
      <c r="DD20" s="165"/>
      <c r="DE20" s="165"/>
      <c r="DF20" s="165"/>
      <c r="DG20" s="165"/>
      <c r="DH20" s="181"/>
      <c r="DI20" s="181"/>
      <c r="DJ20" s="181"/>
    </row>
    <row r="21" spans="1:114" ht="19.5" customHeight="1">
      <c r="A21" s="125" t="s">
        <v>275</v>
      </c>
      <c r="B21" s="125" t="s">
        <v>89</v>
      </c>
      <c r="C21" s="125" t="s">
        <v>76</v>
      </c>
      <c r="D21" s="115" t="s">
        <v>90</v>
      </c>
      <c r="E21" s="165">
        <v>51.73</v>
      </c>
      <c r="F21" s="165">
        <v>51.73</v>
      </c>
      <c r="G21" s="165"/>
      <c r="H21" s="165"/>
      <c r="I21" s="165"/>
      <c r="J21" s="165"/>
      <c r="K21" s="165"/>
      <c r="L21" s="165"/>
      <c r="M21" s="165"/>
      <c r="N21" s="165"/>
      <c r="O21" s="165"/>
      <c r="P21" s="165"/>
      <c r="Q21" s="165">
        <v>51.73</v>
      </c>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5"/>
      <c r="CY21" s="165"/>
      <c r="CZ21" s="165"/>
      <c r="DA21" s="165"/>
      <c r="DB21" s="165"/>
      <c r="DC21" s="165"/>
      <c r="DD21" s="165"/>
      <c r="DE21" s="165"/>
      <c r="DF21" s="165"/>
      <c r="DG21" s="165"/>
      <c r="DH21" s="181"/>
      <c r="DI21" s="181"/>
      <c r="DJ21" s="181"/>
    </row>
    <row r="22" spans="1:114" ht="19.5" customHeight="1">
      <c r="A22" s="125"/>
      <c r="B22" s="125"/>
      <c r="C22" s="125"/>
      <c r="D22" s="115"/>
      <c r="E22" s="164"/>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5"/>
      <c r="CY22" s="165"/>
      <c r="CZ22" s="165"/>
      <c r="DA22" s="165"/>
      <c r="DB22" s="165"/>
      <c r="DC22" s="165"/>
      <c r="DD22" s="165"/>
      <c r="DE22" s="165"/>
      <c r="DF22" s="165"/>
      <c r="DG22" s="165"/>
      <c r="DH22" s="181"/>
      <c r="DI22" s="181"/>
      <c r="DJ22" s="181"/>
    </row>
    <row r="23" spans="1:114" ht="19.5" customHeight="1">
      <c r="A23" s="125"/>
      <c r="B23" s="125"/>
      <c r="C23" s="125"/>
      <c r="D23" s="115"/>
      <c r="E23" s="164"/>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81"/>
      <c r="DI23" s="181"/>
      <c r="DJ23" s="181"/>
    </row>
    <row r="24" spans="1:114" ht="19.5" customHeight="1">
      <c r="A24" s="125"/>
      <c r="B24" s="125"/>
      <c r="C24" s="125"/>
      <c r="D24" s="115"/>
      <c r="E24" s="164"/>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5"/>
      <c r="CY24" s="165"/>
      <c r="CZ24" s="165"/>
      <c r="DA24" s="165"/>
      <c r="DB24" s="165"/>
      <c r="DC24" s="165"/>
      <c r="DD24" s="165"/>
      <c r="DE24" s="165"/>
      <c r="DF24" s="165"/>
      <c r="DG24" s="165"/>
      <c r="DH24" s="181"/>
      <c r="DI24" s="181"/>
      <c r="DJ24" s="181"/>
    </row>
    <row r="25" spans="1:114" ht="19.5" customHeight="1">
      <c r="A25" s="125"/>
      <c r="B25" s="125"/>
      <c r="C25" s="125"/>
      <c r="D25" s="115"/>
      <c r="E25" s="164"/>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5"/>
      <c r="CY25" s="165"/>
      <c r="CZ25" s="165"/>
      <c r="DA25" s="165"/>
      <c r="DB25" s="165"/>
      <c r="DC25" s="165"/>
      <c r="DD25" s="165"/>
      <c r="DE25" s="165"/>
      <c r="DF25" s="165"/>
      <c r="DG25" s="165"/>
      <c r="DH25" s="181"/>
      <c r="DI25" s="181"/>
      <c r="DJ25" s="181"/>
    </row>
  </sheetData>
  <sheetProtection/>
  <mergeCells count="124">
    <mergeCell ref="A2:DJ2"/>
    <mergeCell ref="A4:D4"/>
    <mergeCell ref="F4:S4"/>
    <mergeCell ref="T4:AT4"/>
    <mergeCell ref="AU4:BF4"/>
    <mergeCell ref="BG4:BK4"/>
    <mergeCell ref="BL4:BX4"/>
    <mergeCell ref="BY4:CP4"/>
    <mergeCell ref="CQ4:CS4"/>
    <mergeCell ref="CT4:CY4"/>
    <mergeCell ref="CZ4:DB4"/>
    <mergeCell ref="DC4:DG4"/>
    <mergeCell ref="DH4:DJ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5"/>
  <sheetViews>
    <sheetView showGridLines="0" showZeros="0" workbookViewId="0" topLeftCell="A16">
      <selection activeCell="D5" sqref="D5"/>
    </sheetView>
  </sheetViews>
  <sheetFormatPr defaultColWidth="9.33203125" defaultRowHeight="11.25"/>
  <cols>
    <col min="1" max="1" width="5.5" style="0" customWidth="1"/>
    <col min="2" max="2" width="10.33203125" style="129" customWidth="1"/>
    <col min="3" max="3" width="72.83203125" style="0" customWidth="1"/>
    <col min="4" max="5" width="21.83203125" style="0" customWidth="1"/>
    <col min="6" max="6" width="21.83203125" style="130" customWidth="1"/>
  </cols>
  <sheetData>
    <row r="1" spans="1:6" ht="19.5" customHeight="1">
      <c r="A1" s="100"/>
      <c r="B1" s="131"/>
      <c r="C1" s="101"/>
      <c r="D1" s="100"/>
      <c r="E1" s="100"/>
      <c r="F1" s="102" t="s">
        <v>276</v>
      </c>
    </row>
    <row r="2" spans="1:6" ht="25.5" customHeight="1">
      <c r="A2" s="78" t="s">
        <v>277</v>
      </c>
      <c r="B2" s="132"/>
      <c r="C2" s="78"/>
      <c r="D2" s="78"/>
      <c r="E2" s="78"/>
      <c r="F2" s="133"/>
    </row>
    <row r="3" spans="1:6" ht="19.5" customHeight="1">
      <c r="A3" s="134" t="s">
        <v>57</v>
      </c>
      <c r="B3" s="135"/>
      <c r="C3" s="80" t="s">
        <v>142</v>
      </c>
      <c r="D3" s="103"/>
      <c r="E3" s="103"/>
      <c r="F3" s="102" t="s">
        <v>6</v>
      </c>
    </row>
    <row r="4" spans="1:6" ht="19.5" customHeight="1">
      <c r="A4" s="136" t="s">
        <v>278</v>
      </c>
      <c r="B4" s="137"/>
      <c r="C4" s="138"/>
      <c r="D4" s="139" t="s">
        <v>93</v>
      </c>
      <c r="E4" s="140"/>
      <c r="F4" s="141"/>
    </row>
    <row r="5" spans="1:6" ht="19.5" customHeight="1">
      <c r="A5" s="125" t="s">
        <v>67</v>
      </c>
      <c r="B5" s="125"/>
      <c r="C5" s="125" t="s">
        <v>185</v>
      </c>
      <c r="D5" s="142" t="s">
        <v>59</v>
      </c>
      <c r="E5" s="142" t="s">
        <v>279</v>
      </c>
      <c r="F5" s="143" t="s">
        <v>280</v>
      </c>
    </row>
    <row r="6" spans="1:6" ht="33.75" customHeight="1">
      <c r="A6" s="125" t="s">
        <v>70</v>
      </c>
      <c r="B6" s="125" t="s">
        <v>71</v>
      </c>
      <c r="C6" s="125"/>
      <c r="D6" s="144">
        <v>609.01</v>
      </c>
      <c r="E6" s="144">
        <v>537.64</v>
      </c>
      <c r="F6" s="145" t="s">
        <v>281</v>
      </c>
    </row>
    <row r="7" spans="1:6" ht="19.5" customHeight="1">
      <c r="A7" s="125" t="s">
        <v>98</v>
      </c>
      <c r="B7" s="125" t="s">
        <v>98</v>
      </c>
      <c r="C7" s="125" t="s">
        <v>59</v>
      </c>
      <c r="D7" s="144">
        <v>609.01</v>
      </c>
      <c r="E7" s="144"/>
      <c r="F7" s="145"/>
    </row>
    <row r="8" spans="1:6" ht="19.5" customHeight="1">
      <c r="A8" s="125">
        <v>301</v>
      </c>
      <c r="B8" s="125"/>
      <c r="C8" s="125" t="s">
        <v>282</v>
      </c>
      <c r="D8" s="144">
        <v>537.61</v>
      </c>
      <c r="E8" s="144">
        <v>537.61</v>
      </c>
      <c r="F8" s="145"/>
    </row>
    <row r="9" spans="1:6" ht="19.5" customHeight="1">
      <c r="A9" s="125" t="s">
        <v>149</v>
      </c>
      <c r="B9" s="125" t="s">
        <v>76</v>
      </c>
      <c r="C9" s="125" t="s">
        <v>283</v>
      </c>
      <c r="D9" s="144">
        <v>110.02</v>
      </c>
      <c r="E9" s="144">
        <v>110.02</v>
      </c>
      <c r="F9" s="145"/>
    </row>
    <row r="10" spans="1:6" ht="19.5" customHeight="1">
      <c r="A10" s="125" t="s">
        <v>149</v>
      </c>
      <c r="B10" s="125" t="s">
        <v>89</v>
      </c>
      <c r="C10" s="125" t="s">
        <v>284</v>
      </c>
      <c r="D10" s="144">
        <v>171.04</v>
      </c>
      <c r="E10" s="144">
        <v>171.04</v>
      </c>
      <c r="F10" s="145"/>
    </row>
    <row r="11" spans="1:6" ht="19.5" customHeight="1">
      <c r="A11" s="125" t="s">
        <v>149</v>
      </c>
      <c r="B11" s="125" t="s">
        <v>86</v>
      </c>
      <c r="C11" s="125" t="s">
        <v>285</v>
      </c>
      <c r="D11" s="144">
        <v>9.17</v>
      </c>
      <c r="E11" s="144">
        <v>9.17</v>
      </c>
      <c r="F11" s="145"/>
    </row>
    <row r="12" spans="1:6" ht="19.5" customHeight="1">
      <c r="A12" s="125" t="s">
        <v>149</v>
      </c>
      <c r="B12" s="125" t="s">
        <v>286</v>
      </c>
      <c r="C12" s="125" t="s">
        <v>287</v>
      </c>
      <c r="D12" s="144">
        <v>57.58</v>
      </c>
      <c r="E12" s="144">
        <v>57.58</v>
      </c>
      <c r="F12" s="145"/>
    </row>
    <row r="13" spans="1:6" ht="19.5" customHeight="1">
      <c r="A13" s="125" t="s">
        <v>149</v>
      </c>
      <c r="B13" s="125" t="s">
        <v>288</v>
      </c>
      <c r="C13" s="125" t="s">
        <v>289</v>
      </c>
      <c r="D13" s="144">
        <v>28.79</v>
      </c>
      <c r="E13" s="144">
        <v>28.79</v>
      </c>
      <c r="F13" s="145"/>
    </row>
    <row r="14" spans="1:6" ht="19.5" customHeight="1">
      <c r="A14" s="125" t="s">
        <v>149</v>
      </c>
      <c r="B14" s="125" t="s">
        <v>150</v>
      </c>
      <c r="C14" s="125" t="s">
        <v>151</v>
      </c>
      <c r="D14" s="144">
        <v>30.79</v>
      </c>
      <c r="E14" s="144">
        <v>30.79</v>
      </c>
      <c r="F14" s="145"/>
    </row>
    <row r="15" spans="1:6" ht="19.5" customHeight="1">
      <c r="A15" s="125" t="s">
        <v>149</v>
      </c>
      <c r="B15" s="125" t="s">
        <v>84</v>
      </c>
      <c r="C15" s="125" t="s">
        <v>152</v>
      </c>
      <c r="D15" s="144">
        <v>7.79</v>
      </c>
      <c r="E15" s="144">
        <v>7.79</v>
      </c>
      <c r="F15" s="145"/>
    </row>
    <row r="16" spans="1:6" ht="19.5" customHeight="1">
      <c r="A16" s="125" t="s">
        <v>149</v>
      </c>
      <c r="B16" s="125" t="s">
        <v>290</v>
      </c>
      <c r="C16" s="125" t="s">
        <v>153</v>
      </c>
      <c r="D16" s="144">
        <v>7.24</v>
      </c>
      <c r="E16" s="144">
        <v>7.24</v>
      </c>
      <c r="F16" s="145"/>
    </row>
    <row r="17" spans="1:6" ht="19.5" customHeight="1">
      <c r="A17" s="125" t="s">
        <v>149</v>
      </c>
      <c r="B17" s="125" t="s">
        <v>291</v>
      </c>
      <c r="C17" s="125" t="s">
        <v>154</v>
      </c>
      <c r="D17" s="144">
        <v>51.73</v>
      </c>
      <c r="E17" s="144">
        <v>51.73</v>
      </c>
      <c r="F17" s="145"/>
    </row>
    <row r="18" spans="1:6" ht="19.5" customHeight="1">
      <c r="A18" s="125" t="s">
        <v>149</v>
      </c>
      <c r="B18" s="125" t="s">
        <v>292</v>
      </c>
      <c r="C18" s="125" t="s">
        <v>155</v>
      </c>
      <c r="D18" s="144">
        <v>63.48</v>
      </c>
      <c r="E18" s="144">
        <v>63.48</v>
      </c>
      <c r="F18" s="145"/>
    </row>
    <row r="19" spans="1:6" ht="19.5" customHeight="1">
      <c r="A19" s="125" t="s">
        <v>156</v>
      </c>
      <c r="B19" s="125"/>
      <c r="C19" s="125" t="s">
        <v>157</v>
      </c>
      <c r="D19" s="144">
        <v>71.36</v>
      </c>
      <c r="E19" s="144"/>
      <c r="F19" s="145">
        <v>71.36</v>
      </c>
    </row>
    <row r="20" spans="1:6" ht="19.5" customHeight="1">
      <c r="A20" s="125" t="s">
        <v>156</v>
      </c>
      <c r="B20" s="125" t="s">
        <v>76</v>
      </c>
      <c r="C20" s="125" t="s">
        <v>158</v>
      </c>
      <c r="D20" s="144">
        <v>2.7</v>
      </c>
      <c r="E20" s="144"/>
      <c r="F20" s="145">
        <v>2.7</v>
      </c>
    </row>
    <row r="21" spans="1:6" ht="19.5" customHeight="1">
      <c r="A21" s="125" t="s">
        <v>156</v>
      </c>
      <c r="B21" s="125" t="s">
        <v>79</v>
      </c>
      <c r="C21" s="125" t="s">
        <v>159</v>
      </c>
      <c r="D21" s="144">
        <v>0.81</v>
      </c>
      <c r="E21" s="144"/>
      <c r="F21" s="145">
        <v>0.81</v>
      </c>
    </row>
    <row r="22" spans="1:6" ht="19.5" customHeight="1">
      <c r="A22" s="125" t="s">
        <v>156</v>
      </c>
      <c r="B22" s="125" t="s">
        <v>293</v>
      </c>
      <c r="C22" s="125" t="s">
        <v>160</v>
      </c>
      <c r="D22" s="144">
        <v>7.59</v>
      </c>
      <c r="E22" s="144"/>
      <c r="F22" s="145">
        <v>7.59</v>
      </c>
    </row>
    <row r="23" spans="1:6" ht="19.5" customHeight="1">
      <c r="A23" s="125" t="s">
        <v>156</v>
      </c>
      <c r="B23" s="125" t="s">
        <v>286</v>
      </c>
      <c r="C23" s="125" t="s">
        <v>161</v>
      </c>
      <c r="D23" s="144">
        <v>1.08</v>
      </c>
      <c r="E23" s="144"/>
      <c r="F23" s="145">
        <v>1.08</v>
      </c>
    </row>
    <row r="24" spans="1:6" ht="19.5" customHeight="1">
      <c r="A24" s="125" t="s">
        <v>156</v>
      </c>
      <c r="B24" s="125" t="s">
        <v>84</v>
      </c>
      <c r="C24" s="125" t="s">
        <v>162</v>
      </c>
      <c r="D24" s="144">
        <v>11.88</v>
      </c>
      <c r="E24" s="144"/>
      <c r="F24" s="145">
        <v>11.88</v>
      </c>
    </row>
    <row r="25" spans="1:6" ht="19.5" customHeight="1">
      <c r="A25" s="125" t="s">
        <v>156</v>
      </c>
      <c r="B25" s="125" t="s">
        <v>291</v>
      </c>
      <c r="C25" s="125" t="s">
        <v>163</v>
      </c>
      <c r="D25" s="144">
        <v>1.53</v>
      </c>
      <c r="E25" s="144"/>
      <c r="F25" s="145">
        <v>1.53</v>
      </c>
    </row>
    <row r="26" spans="1:6" ht="19.5" customHeight="1">
      <c r="A26" s="125" t="s">
        <v>156</v>
      </c>
      <c r="B26" s="125" t="s">
        <v>294</v>
      </c>
      <c r="C26" s="125" t="s">
        <v>164</v>
      </c>
      <c r="D26" s="144">
        <v>5.82</v>
      </c>
      <c r="E26" s="144"/>
      <c r="F26" s="145">
        <v>5.82</v>
      </c>
    </row>
    <row r="27" spans="1:6" ht="19.5" customHeight="1">
      <c r="A27" s="125" t="s">
        <v>156</v>
      </c>
      <c r="B27" s="125" t="s">
        <v>295</v>
      </c>
      <c r="C27" s="125" t="s">
        <v>165</v>
      </c>
      <c r="D27" s="144">
        <v>1.09</v>
      </c>
      <c r="E27" s="144"/>
      <c r="F27" s="145">
        <v>1.09</v>
      </c>
    </row>
    <row r="28" spans="1:6" ht="19.5" customHeight="1">
      <c r="A28" s="125" t="s">
        <v>156</v>
      </c>
      <c r="B28" s="125" t="s">
        <v>296</v>
      </c>
      <c r="C28" s="125" t="s">
        <v>166</v>
      </c>
      <c r="D28" s="144">
        <v>8.07</v>
      </c>
      <c r="E28" s="144"/>
      <c r="F28" s="145">
        <v>8.07</v>
      </c>
    </row>
    <row r="29" spans="1:6" ht="19.5" customHeight="1">
      <c r="A29" s="125" t="s">
        <v>156</v>
      </c>
      <c r="B29" s="125" t="s">
        <v>297</v>
      </c>
      <c r="C29" s="125" t="s">
        <v>167</v>
      </c>
      <c r="D29" s="144">
        <v>13.5</v>
      </c>
      <c r="E29" s="144"/>
      <c r="F29" s="145">
        <v>13.5</v>
      </c>
    </row>
    <row r="30" spans="1:6" ht="19.5" customHeight="1">
      <c r="A30" s="125" t="s">
        <v>156</v>
      </c>
      <c r="B30" s="125" t="s">
        <v>292</v>
      </c>
      <c r="C30" s="125" t="s">
        <v>168</v>
      </c>
      <c r="D30" s="144">
        <v>17.3</v>
      </c>
      <c r="E30" s="144"/>
      <c r="F30" s="145">
        <v>17.3</v>
      </c>
    </row>
    <row r="31" spans="1:6" ht="19.5" customHeight="1">
      <c r="A31" s="125" t="s">
        <v>169</v>
      </c>
      <c r="B31" s="125"/>
      <c r="C31" s="125" t="s">
        <v>170</v>
      </c>
      <c r="D31" s="144">
        <v>0.03</v>
      </c>
      <c r="E31" s="144">
        <v>0.03</v>
      </c>
      <c r="F31" s="145"/>
    </row>
    <row r="32" spans="1:6" ht="19.5" customHeight="1">
      <c r="A32" s="125" t="s">
        <v>169</v>
      </c>
      <c r="B32" s="125" t="s">
        <v>288</v>
      </c>
      <c r="C32" s="125" t="s">
        <v>171</v>
      </c>
      <c r="D32" s="144">
        <v>0.03</v>
      </c>
      <c r="E32" s="144">
        <v>0.03</v>
      </c>
      <c r="F32" s="145"/>
    </row>
    <row r="33" spans="1:6" ht="19.5" customHeight="1">
      <c r="A33" s="146"/>
      <c r="B33" s="146"/>
      <c r="C33" s="146"/>
      <c r="D33" s="147"/>
      <c r="E33" s="148"/>
      <c r="F33" s="149"/>
    </row>
    <row r="34" spans="1:6" ht="19.5" customHeight="1">
      <c r="A34" s="115"/>
      <c r="B34" s="115"/>
      <c r="C34" s="115"/>
      <c r="D34" s="116"/>
      <c r="E34" s="117"/>
      <c r="F34" s="150"/>
    </row>
    <row r="35" spans="1:6" ht="19.5" customHeight="1">
      <c r="A35" s="115"/>
      <c r="B35" s="115"/>
      <c r="C35" s="115"/>
      <c r="D35" s="116"/>
      <c r="E35" s="117"/>
      <c r="F35" s="150"/>
    </row>
  </sheetData>
  <sheetProtection/>
  <mergeCells count="3">
    <mergeCell ref="A2:F2"/>
    <mergeCell ref="A4:C4"/>
    <mergeCell ref="D4:F4"/>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9"/>
  <sheetViews>
    <sheetView showGridLines="0" showZeros="0" workbookViewId="0" topLeftCell="A10">
      <selection activeCell="I11" sqref="I11"/>
    </sheetView>
  </sheetViews>
  <sheetFormatPr defaultColWidth="9.33203125" defaultRowHeight="11.25"/>
  <cols>
    <col min="1" max="3" width="5.66015625" style="0" customWidth="1"/>
    <col min="4" max="4" width="22.66015625" style="0" customWidth="1"/>
    <col min="5" max="5" width="92.33203125" style="0" customWidth="1"/>
    <col min="6" max="6" width="25" style="0" customWidth="1"/>
    <col min="7" max="243" width="10.66015625" style="0" customWidth="1"/>
  </cols>
  <sheetData>
    <row r="1" spans="1:6" ht="19.5" customHeight="1">
      <c r="A1" s="75"/>
      <c r="B1" s="76"/>
      <c r="C1" s="76"/>
      <c r="D1" s="76"/>
      <c r="E1" s="76"/>
      <c r="F1" s="77" t="s">
        <v>298</v>
      </c>
    </row>
    <row r="2" spans="1:6" ht="19.5" customHeight="1">
      <c r="A2" s="78" t="s">
        <v>299</v>
      </c>
      <c r="B2" s="78"/>
      <c r="C2" s="78"/>
      <c r="D2" s="78"/>
      <c r="E2" s="78"/>
      <c r="F2" s="78"/>
    </row>
    <row r="3" spans="1:6" ht="19.5" customHeight="1">
      <c r="A3" s="79" t="s">
        <v>5</v>
      </c>
      <c r="B3" s="79"/>
      <c r="C3" s="79"/>
      <c r="D3" s="79"/>
      <c r="E3" s="122"/>
      <c r="F3" s="102" t="s">
        <v>6</v>
      </c>
    </row>
    <row r="4" spans="1:6" ht="19.5" customHeight="1">
      <c r="A4" s="123" t="s">
        <v>67</v>
      </c>
      <c r="B4" s="123"/>
      <c r="C4" s="123"/>
      <c r="D4" s="124" t="s">
        <v>68</v>
      </c>
      <c r="E4" s="104" t="s">
        <v>300</v>
      </c>
      <c r="F4" s="87" t="s">
        <v>301</v>
      </c>
    </row>
    <row r="5" spans="1:6" ht="19.5" customHeight="1">
      <c r="A5" s="125" t="s">
        <v>70</v>
      </c>
      <c r="B5" s="125" t="s">
        <v>71</v>
      </c>
      <c r="C5" s="125" t="s">
        <v>72</v>
      </c>
      <c r="D5" s="124"/>
      <c r="E5" s="104"/>
      <c r="F5" s="87"/>
    </row>
    <row r="6" spans="1:6" ht="19.5" customHeight="1">
      <c r="A6" s="126"/>
      <c r="B6" s="126"/>
      <c r="C6" s="126"/>
      <c r="D6" s="127" t="s">
        <v>59</v>
      </c>
      <c r="E6" s="126"/>
      <c r="F6" s="128">
        <v>0.85</v>
      </c>
    </row>
    <row r="7" spans="1:6" ht="19.5" customHeight="1">
      <c r="A7" s="125" t="s">
        <v>74</v>
      </c>
      <c r="B7" s="125" t="s">
        <v>75</v>
      </c>
      <c r="C7" s="125" t="s">
        <v>76</v>
      </c>
      <c r="D7" s="126" t="s">
        <v>73</v>
      </c>
      <c r="E7" s="126" t="s">
        <v>302</v>
      </c>
      <c r="F7" s="128">
        <v>0.85</v>
      </c>
    </row>
    <row r="8" spans="1:6" ht="19.5" customHeight="1">
      <c r="A8" s="125"/>
      <c r="B8" s="125"/>
      <c r="C8" s="125"/>
      <c r="D8" s="126"/>
      <c r="E8" s="126"/>
      <c r="F8" s="128"/>
    </row>
    <row r="9" spans="1:6" ht="19.5" customHeight="1">
      <c r="A9" s="125"/>
      <c r="B9" s="125"/>
      <c r="C9" s="125"/>
      <c r="D9" s="126"/>
      <c r="E9" s="126"/>
      <c r="F9" s="128"/>
    </row>
    <row r="10" spans="1:6" ht="19.5" customHeight="1">
      <c r="A10" s="125"/>
      <c r="B10" s="125"/>
      <c r="C10" s="125"/>
      <c r="D10" s="126"/>
      <c r="E10" s="126"/>
      <c r="F10" s="128"/>
    </row>
    <row r="11" spans="1:6" ht="19.5" customHeight="1">
      <c r="A11" s="125"/>
      <c r="B11" s="125"/>
      <c r="C11" s="125"/>
      <c r="D11" s="126"/>
      <c r="E11" s="126"/>
      <c r="F11" s="128"/>
    </row>
    <row r="12" spans="1:6" ht="19.5" customHeight="1">
      <c r="A12" s="125"/>
      <c r="B12" s="125"/>
      <c r="C12" s="125"/>
      <c r="D12" s="126"/>
      <c r="E12" s="126"/>
      <c r="F12" s="128"/>
    </row>
    <row r="13" spans="1:6" ht="19.5" customHeight="1">
      <c r="A13" s="125"/>
      <c r="B13" s="125"/>
      <c r="C13" s="125"/>
      <c r="D13" s="126"/>
      <c r="E13" s="126"/>
      <c r="F13" s="128"/>
    </row>
    <row r="14" spans="1:6" ht="19.5" customHeight="1">
      <c r="A14" s="125"/>
      <c r="B14" s="125"/>
      <c r="C14" s="125"/>
      <c r="D14" s="126"/>
      <c r="E14" s="126"/>
      <c r="F14" s="128"/>
    </row>
    <row r="15" spans="1:6" ht="19.5" customHeight="1">
      <c r="A15" s="125"/>
      <c r="B15" s="125"/>
      <c r="C15" s="125"/>
      <c r="D15" s="126"/>
      <c r="E15" s="126"/>
      <c r="F15" s="128"/>
    </row>
    <row r="16" spans="1:6" ht="19.5" customHeight="1">
      <c r="A16" s="125"/>
      <c r="B16" s="125"/>
      <c r="C16" s="125"/>
      <c r="D16" s="126"/>
      <c r="E16" s="126"/>
      <c r="F16" s="128"/>
    </row>
    <row r="17" spans="1:6" ht="19.5" customHeight="1">
      <c r="A17" s="125"/>
      <c r="B17" s="125"/>
      <c r="C17" s="125"/>
      <c r="D17" s="126"/>
      <c r="E17" s="126"/>
      <c r="F17" s="128"/>
    </row>
    <row r="18" spans="1:6" ht="19.5" customHeight="1">
      <c r="A18" s="125"/>
      <c r="B18" s="125"/>
      <c r="C18" s="125"/>
      <c r="D18" s="126"/>
      <c r="E18" s="126"/>
      <c r="F18" s="128"/>
    </row>
    <row r="19" spans="1:6" ht="19.5" customHeight="1">
      <c r="A19" s="125"/>
      <c r="B19" s="125"/>
      <c r="C19" s="125"/>
      <c r="D19" s="126"/>
      <c r="E19" s="126"/>
      <c r="F19" s="128"/>
    </row>
    <row r="20" spans="1:6" ht="19.5" customHeight="1">
      <c r="A20" s="125"/>
      <c r="B20" s="125"/>
      <c r="C20" s="125"/>
      <c r="D20" s="126"/>
      <c r="E20" s="126"/>
      <c r="F20" s="128"/>
    </row>
    <row r="21" spans="1:6" ht="19.5" customHeight="1">
      <c r="A21" s="125"/>
      <c r="B21" s="125"/>
      <c r="C21" s="125"/>
      <c r="D21" s="126"/>
      <c r="E21" s="126"/>
      <c r="F21" s="128"/>
    </row>
    <row r="22" spans="1:6" ht="19.5" customHeight="1">
      <c r="A22" s="125"/>
      <c r="B22" s="125"/>
      <c r="C22" s="125"/>
      <c r="D22" s="126"/>
      <c r="E22" s="126"/>
      <c r="F22" s="128"/>
    </row>
    <row r="23" spans="1:6" ht="19.5" customHeight="1">
      <c r="A23" s="125"/>
      <c r="B23" s="125"/>
      <c r="C23" s="125"/>
      <c r="D23" s="126"/>
      <c r="E23" s="126"/>
      <c r="F23" s="128"/>
    </row>
    <row r="24" spans="1:6" ht="19.5" customHeight="1">
      <c r="A24" s="125"/>
      <c r="B24" s="125"/>
      <c r="C24" s="125"/>
      <c r="D24" s="126"/>
      <c r="E24" s="126"/>
      <c r="F24" s="128"/>
    </row>
    <row r="25" spans="1:6" ht="19.5" customHeight="1">
      <c r="A25" s="125"/>
      <c r="B25" s="125"/>
      <c r="C25" s="125"/>
      <c r="D25" s="126"/>
      <c r="E25" s="126"/>
      <c r="F25" s="128"/>
    </row>
    <row r="26" spans="1:6" ht="19.5" customHeight="1">
      <c r="A26" s="125"/>
      <c r="B26" s="125"/>
      <c r="C26" s="125"/>
      <c r="D26" s="126"/>
      <c r="E26" s="126"/>
      <c r="F26" s="128"/>
    </row>
    <row r="27" spans="1:6" ht="19.5" customHeight="1">
      <c r="A27" s="125"/>
      <c r="B27" s="125"/>
      <c r="C27" s="125"/>
      <c r="D27" s="126"/>
      <c r="E27" s="126"/>
      <c r="F27" s="128"/>
    </row>
    <row r="28" spans="1:6" ht="19.5" customHeight="1">
      <c r="A28" s="125"/>
      <c r="B28" s="125"/>
      <c r="C28" s="125"/>
      <c r="D28" s="126"/>
      <c r="E28" s="126"/>
      <c r="F28" s="128"/>
    </row>
    <row r="29" spans="1:6" ht="19.5" customHeight="1">
      <c r="A29" s="125"/>
      <c r="B29" s="125"/>
      <c r="C29" s="125"/>
      <c r="D29" s="126"/>
      <c r="E29" s="126"/>
      <c r="F29" s="128"/>
    </row>
  </sheetData>
  <sheetProtection/>
  <mergeCells count="6">
    <mergeCell ref="A2:F2"/>
    <mergeCell ref="A3:D3"/>
    <mergeCell ref="A4:C4"/>
    <mergeCell ref="D4:D5"/>
    <mergeCell ref="E4:E5"/>
    <mergeCell ref="F4:F5"/>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2022-01-12T07:44:43Z</dcterms:created>
  <dcterms:modified xsi:type="dcterms:W3CDTF">2023-01-16T02:15:47Z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2052-11.8.2.9015</vt:lpwstr>
  </property>
</Properties>
</file>